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R:\Request for Quotes\2022 - 2023\003 - RFQ - Sage 300 Support\RFQ Documents\"/>
    </mc:Choice>
  </mc:AlternateContent>
  <xr:revisionPtr revIDLastSave="0" documentId="13_ncr:1_{BA0C801A-B46C-4204-96FC-099741CE19AF}" xr6:coauthVersionLast="47" xr6:coauthVersionMax="47" xr10:uidLastSave="{00000000-0000-0000-0000-000000000000}"/>
  <bookViews>
    <workbookView xWindow="-120" yWindow="-120" windowWidth="29040" windowHeight="15840" tabRatio="653" activeTab="1" xr2:uid="{00000000-000D-0000-FFFF-FFFF00000000}"/>
  </bookViews>
  <sheets>
    <sheet name="Instructions" sheetId="33" r:id="rId1"/>
    <sheet name="Pricing Schedule for 36 months" sheetId="35" r:id="rId2"/>
    <sheet name="Price Declaration " sheetId="26" r:id="rId3"/>
  </sheets>
  <definedNames>
    <definedName name="_Hlk68853208" localSheetId="1">'Pricing Schedule for 36 months'!#REF!</definedName>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Instructions!$A$1:$M$41</definedName>
    <definedName name="_xlnm.Print_Area" localSheetId="2">'Price Declaration '!$A$1:$I$41</definedName>
    <definedName name="_xlnm.Print_Area" localSheetId="1">'Pricing Schedule for 36 months'!$A$1:$J$28</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7" i="35" l="1"/>
  <c r="A15" i="26"/>
  <c r="C10" i="26"/>
  <c r="C12" i="35"/>
  <c r="J24" i="35"/>
  <c r="J19" i="35"/>
  <c r="J18" i="35"/>
  <c r="C9" i="26"/>
  <c r="C8" i="26"/>
  <c r="C11" i="35"/>
  <c r="C10" i="35"/>
  <c r="J22" i="35" l="1"/>
  <c r="J25" i="35" l="1"/>
  <c r="J21" i="35"/>
  <c r="J20" i="35"/>
</calcChain>
</file>

<file path=xl/sharedStrings.xml><?xml version="1.0" encoding="utf-8"?>
<sst xmlns="http://schemas.openxmlformats.org/spreadsheetml/2006/main" count="78" uniqueCount="62">
  <si>
    <t>PRICING SUBMISSION</t>
  </si>
  <si>
    <t>Tel No: ……………………………………….</t>
  </si>
  <si>
    <t>Cell No: ……………………………………….</t>
  </si>
  <si>
    <t>Price Declaration</t>
  </si>
  <si>
    <t>PRICE INSTRUCTIONS</t>
  </si>
  <si>
    <t>ITEM</t>
  </si>
  <si>
    <t>2.  GENERAL INSTRUCTIONS FOR COMPLETING THE PRICING SCHEDULE TEMPLATES</t>
  </si>
  <si>
    <t>2.2  Input spreadsheets</t>
  </si>
  <si>
    <t>2.3  Currency and VAT</t>
  </si>
  <si>
    <t>In words:</t>
  </si>
  <si>
    <t>Signature</t>
  </si>
  <si>
    <t>Date</t>
  </si>
  <si>
    <t xml:space="preserve">Print name of signatory: ……………………………………………………………………………. </t>
  </si>
  <si>
    <t xml:space="preserve">Designation: ………………………………………………………………………………………….  </t>
  </si>
  <si>
    <r>
      <t xml:space="preserve">FOR AND ON BEHALF OF: </t>
    </r>
    <r>
      <rPr>
        <b/>
        <sz val="10"/>
        <color rgb="FF00B0F0"/>
        <rFont val="Arial"/>
        <family val="2"/>
      </rPr>
      <t>COMPANY NAME</t>
    </r>
  </si>
  <si>
    <t>Email:………………………………………….</t>
  </si>
  <si>
    <t>2.1  Submission format</t>
  </si>
  <si>
    <t>2.2.1 The Pricing Schedule template is contained within the one (1) Excel Workbook</t>
  </si>
  <si>
    <t>If charged per kilometre please state rate per kilometre</t>
  </si>
  <si>
    <t xml:space="preserve">If charged per hour of travel please state hourly rate </t>
  </si>
  <si>
    <t>TRAVEL (ONLY COMPLETE IF TRAVEL COSTS ARE CHARGED AND COMPLETE APPLICABLE LINE )</t>
  </si>
  <si>
    <t>Hours</t>
  </si>
  <si>
    <t>Kilometres</t>
  </si>
  <si>
    <t>YEAR 1</t>
  </si>
  <si>
    <t>YEAR 2</t>
  </si>
  <si>
    <t>YEAR 3</t>
  </si>
  <si>
    <t>TOTAL OVER 3 YEARS</t>
  </si>
  <si>
    <t>DESCRIPTION</t>
  </si>
  <si>
    <t>UNIT OF MEASURE</t>
  </si>
  <si>
    <t>2.2.3 Cells are formatted to automatically indicate South African Rands, ordinary text fields and percentages (%) where applicable.</t>
  </si>
  <si>
    <t>TOTAL Price
(incl. 15% VAT)</t>
  </si>
  <si>
    <t>RFQ NO:</t>
  </si>
  <si>
    <t>RFQ NAME:</t>
  </si>
  <si>
    <t>SERVICE PROVIDER NAME</t>
  </si>
  <si>
    <t>1.  STRUCTURE OF THE RFQ</t>
  </si>
  <si>
    <t>This spreadsheet contains the financial response template for the RFQ. The pricing submission instructions in this document must be read in conjunction with instructions or notes embedded in the various tabs of spreadsheet (Pricing Schedule).</t>
  </si>
  <si>
    <t>We hereby undertake for the period during which this RFQ remains open for acceptance not to divulge to any persons, other than the persons to which the response to the RFQ is submitted, any information relating to the submission of the response or the details therein except where such is necessary for the submission of the response to this RFQ.</t>
  </si>
  <si>
    <t>2.3.1 All service providers’ pricing must be quoted in South African Rands (ZAR).</t>
  </si>
  <si>
    <t>2.1.1 Service providers must submit  a paper copy  of the Pricing Schedule. In the event of a discrepancy, the paper copy will prevail.</t>
  </si>
  <si>
    <t>2.1.2 Service providers must sign all paper copies of their Pricing Schedule.</t>
  </si>
  <si>
    <t>2.1.3 Service providers must complete and submit the templates attached ,which reflects the estimated cost of a 36 month contract based on hours indicated by the Tribunal</t>
  </si>
  <si>
    <t>2.2.2 Service providers must not  make any changes to the spreadsheets or change the formatting of the Pricing Schedule.</t>
  </si>
  <si>
    <r>
      <t xml:space="preserve">2.2.4 Input cells FOR SERVICE PROVIDERS S are highlighted in </t>
    </r>
    <r>
      <rPr>
        <sz val="11"/>
        <color rgb="FF00B050"/>
        <rFont val="Arial"/>
        <family val="2"/>
      </rPr>
      <t xml:space="preserve"> GREEN.</t>
    </r>
    <r>
      <rPr>
        <sz val="11"/>
        <rFont val="Arial"/>
        <family val="2"/>
      </rPr>
      <t xml:space="preserve"> The service provider must complete all the relevant input cells for the RFQ. No other cells must be changed in any way whatsoever.</t>
    </r>
  </si>
  <si>
    <r>
      <t xml:space="preserve">2.2.4 Input cells FOR THE TRIBUNAL are highlighted in  </t>
    </r>
    <r>
      <rPr>
        <b/>
        <sz val="11"/>
        <color theme="9" tint="-0.249977111117893"/>
        <rFont val="Arial"/>
        <family val="2"/>
      </rPr>
      <t>ORANGE.</t>
    </r>
    <r>
      <rPr>
        <sz val="11"/>
        <rFont val="Arial"/>
        <family val="2"/>
      </rPr>
      <t xml:space="preserve"> The Tribunal has completed all the relevant input cells for the RFQ. No other cells must be changed in any way whatsoever.</t>
    </r>
  </si>
  <si>
    <t>We understand that the Tribunal is not bound to accept the lowest or any offer and that we must bear all costs which we have incurred in connection with preparing and submitting this RFQ</t>
  </si>
  <si>
    <r>
      <t>We undertake to hold this offer open for acceptance for a period of 60</t>
    </r>
    <r>
      <rPr>
        <b/>
        <sz val="10"/>
        <rFont val="Arial"/>
        <family val="2"/>
      </rPr>
      <t xml:space="preserve"> days</t>
    </r>
    <r>
      <rPr>
        <sz val="10"/>
        <rFont val="Arial"/>
        <family val="2"/>
      </rPr>
      <t xml:space="preserve"> from the date of submission of offers. We further undertake that upon final acceptance of our offer, we will commence with the provision of service when required to do so by the Tribunal</t>
    </r>
  </si>
  <si>
    <t>Unit Price
(incl. 15% VAT)</t>
  </si>
  <si>
    <t>2.3.2 All proposers' pricing must include VAT.</t>
  </si>
  <si>
    <t>Training</t>
  </si>
  <si>
    <t>Tax Year End Submission (Rate per hour)</t>
  </si>
  <si>
    <t>Mid-Year Tax Submssion (Rate per hour)</t>
  </si>
  <si>
    <t>Payroll Support (Rate per hour)</t>
  </si>
  <si>
    <t>Technical Support (Rate per hour)</t>
  </si>
  <si>
    <t>License Fees will be charged based on the Sage price list. The Service provider is to assist with facilitating the payment of the licenses for the three (3) year period and license fees will not form part of the bid and contract price</t>
  </si>
  <si>
    <t>Rate per hour</t>
  </si>
  <si>
    <t>Proposers are required to submit their quotes in this prescribed format to allow for evaluation of price on an equitable basis</t>
  </si>
  <si>
    <t>ER-RFQ/2021-2022/017/Sage 300 People Payroll Support</t>
  </si>
  <si>
    <t>Total Pricie that will be use for evaluation purposes</t>
  </si>
  <si>
    <t>Dear Sir/Madam,                                                                                                                                                                            Having read through and examined the Request For Quotation (RFQ) Document, the General Conditions and all other Annexures to the RFQ Document, we offer to provide the specific service to the Tribunal at the following total amount (including VAT)</t>
  </si>
  <si>
    <t>Sage 300 People Payroll Support</t>
  </si>
  <si>
    <t>ANNEXURE B</t>
  </si>
  <si>
    <t>Annexure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</si>
</sst>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8"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b/>
      <sz val="11"/>
      <color theme="9" tint="-0.249977111117893"/>
      <name val="Arial"/>
      <family val="2"/>
    </font>
    <font>
      <b/>
      <sz val="14"/>
      <name val="Arial"/>
      <family val="2"/>
    </font>
    <font>
      <sz val="11"/>
      <color rgb="FF00B050"/>
      <name val="Arial"/>
      <family val="2"/>
    </font>
    <font>
      <b/>
      <sz val="12"/>
      <color rgb="FFFF0000"/>
      <name val="Arial"/>
      <family val="2"/>
    </font>
    <font>
      <sz val="12"/>
      <color rgb="FF00000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176">
    <xf numFmtId="0" fontId="0" fillId="0" borderId="0" xfId="0"/>
    <xf numFmtId="0" fontId="8" fillId="0" borderId="0" xfId="0" applyFont="1"/>
    <xf numFmtId="0" fontId="8" fillId="0" borderId="0" xfId="0" applyFont="1" applyAlignment="1">
      <alignment wrapText="1"/>
    </xf>
    <xf numFmtId="0" fontId="4" fillId="3" borderId="0" xfId="0" applyFont="1" applyFill="1" applyBorder="1"/>
    <xf numFmtId="0" fontId="6" fillId="3" borderId="0" xfId="0" applyFont="1" applyFill="1" applyBorder="1" applyAlignment="1">
      <alignment horizontal="center"/>
    </xf>
    <xf numFmtId="0" fontId="6" fillId="0" borderId="0" xfId="0" applyFont="1" applyFill="1" applyBorder="1" applyAlignment="1">
      <alignment horizontal="center"/>
    </xf>
    <xf numFmtId="0" fontId="2" fillId="3" borderId="0" xfId="0" applyFont="1" applyFill="1" applyBorder="1" applyAlignment="1"/>
    <xf numFmtId="0" fontId="8" fillId="0" borderId="0" xfId="0" applyFont="1" applyFill="1"/>
    <xf numFmtId="0" fontId="8" fillId="0" borderId="0" xfId="0" applyFont="1" applyFill="1" applyBorder="1"/>
    <xf numFmtId="0" fontId="8" fillId="0" borderId="0" xfId="0" applyFont="1" applyFill="1" applyBorder="1" applyAlignment="1">
      <alignment wrapText="1"/>
    </xf>
    <xf numFmtId="0" fontId="8" fillId="0" borderId="0" xfId="0" applyFont="1" applyFill="1" applyBorder="1" applyAlignment="1">
      <alignment horizontal="center"/>
    </xf>
    <xf numFmtId="0" fontId="8" fillId="0" borderId="0" xfId="0" applyFont="1" applyFill="1" applyBorder="1" applyAlignment="1">
      <alignment horizontal="left"/>
    </xf>
    <xf numFmtId="0" fontId="6" fillId="0" borderId="0" xfId="0" applyFont="1" applyFill="1" applyBorder="1" applyAlignment="1">
      <alignment horizontal="center" wrapText="1"/>
    </xf>
    <xf numFmtId="0" fontId="6" fillId="0" borderId="0" xfId="0" applyFont="1" applyFill="1" applyBorder="1" applyAlignment="1"/>
    <xf numFmtId="0" fontId="10" fillId="0" borderId="0" xfId="0" applyFont="1" applyFill="1" applyBorder="1" applyAlignment="1"/>
    <xf numFmtId="0" fontId="8" fillId="3" borderId="0" xfId="0" applyFont="1" applyFill="1" applyBorder="1"/>
    <xf numFmtId="0" fontId="3" fillId="0" borderId="0" xfId="0" applyFont="1" applyFill="1" applyBorder="1" applyAlignment="1">
      <alignment horizontal="left"/>
    </xf>
    <xf numFmtId="0" fontId="3" fillId="0" borderId="0" xfId="0" applyFont="1" applyFill="1" applyBorder="1" applyAlignment="1">
      <alignment vertical="top"/>
    </xf>
    <xf numFmtId="0" fontId="6" fillId="0" borderId="0" xfId="0" applyFont="1" applyFill="1" applyBorder="1" applyAlignment="1">
      <alignment wrapText="1"/>
    </xf>
    <xf numFmtId="0" fontId="3" fillId="3" borderId="0" xfId="0" applyFont="1" applyFill="1" applyBorder="1" applyAlignment="1">
      <alignment wrapText="1"/>
    </xf>
    <xf numFmtId="0" fontId="3" fillId="3" borderId="0" xfId="0" applyFont="1" applyFill="1" applyBorder="1"/>
    <xf numFmtId="0" fontId="4" fillId="3" borderId="0" xfId="0" applyFont="1" applyFill="1" applyBorder="1" applyAlignment="1">
      <alignment horizontal="center"/>
    </xf>
    <xf numFmtId="0" fontId="8" fillId="3" borderId="0" xfId="0" applyFont="1" applyFill="1" applyBorder="1" applyAlignment="1">
      <alignment wrapText="1"/>
    </xf>
    <xf numFmtId="0" fontId="8" fillId="0" borderId="0" xfId="0" applyFont="1"/>
    <xf numFmtId="0" fontId="16" fillId="3" borderId="0" xfId="0" applyFont="1" applyFill="1" applyBorder="1" applyAlignment="1">
      <alignment horizontal="center"/>
    </xf>
    <xf numFmtId="0" fontId="0" fillId="3" borderId="0" xfId="0" applyFill="1" applyBorder="1"/>
    <xf numFmtId="0" fontId="1" fillId="3" borderId="0" xfId="0" applyFont="1" applyFill="1" applyBorder="1" applyAlignment="1"/>
    <xf numFmtId="0" fontId="4" fillId="0" borderId="1" xfId="0" applyFont="1" applyBorder="1" applyAlignment="1">
      <alignment horizontal="justify" vertical="center" wrapText="1"/>
    </xf>
    <xf numFmtId="0" fontId="4" fillId="4" borderId="1" xfId="0" applyFont="1" applyFill="1" applyBorder="1" applyAlignment="1">
      <alignment horizontal="center"/>
    </xf>
    <xf numFmtId="164" fontId="3" fillId="3" borderId="1" xfId="0" applyNumberFormat="1" applyFont="1" applyFill="1" applyBorder="1" applyAlignment="1">
      <alignment horizontal="center" vertical="center"/>
    </xf>
    <xf numFmtId="0" fontId="8" fillId="3" borderId="12" xfId="0" applyFont="1" applyFill="1" applyBorder="1" applyAlignment="1">
      <alignment wrapText="1"/>
    </xf>
    <xf numFmtId="0" fontId="8" fillId="3" borderId="12" xfId="0" applyFont="1" applyFill="1" applyBorder="1"/>
    <xf numFmtId="0" fontId="6" fillId="3" borderId="8" xfId="0" applyFont="1" applyFill="1" applyBorder="1" applyAlignment="1">
      <alignment horizontal="center"/>
    </xf>
    <xf numFmtId="0" fontId="3" fillId="3" borderId="14" xfId="0" applyFont="1" applyFill="1" applyBorder="1" applyAlignment="1">
      <alignment horizontal="left"/>
    </xf>
    <xf numFmtId="0" fontId="4" fillId="3" borderId="8" xfId="0" applyFont="1" applyFill="1" applyBorder="1" applyAlignment="1">
      <alignment horizontal="center"/>
    </xf>
    <xf numFmtId="0" fontId="8" fillId="3" borderId="11" xfId="0" applyFont="1" applyFill="1" applyBorder="1" applyAlignment="1">
      <alignment horizontal="left"/>
    </xf>
    <xf numFmtId="0" fontId="8" fillId="3" borderId="14" xfId="0" applyFont="1" applyFill="1" applyBorder="1" applyAlignment="1">
      <alignment horizontal="left"/>
    </xf>
    <xf numFmtId="0" fontId="4" fillId="4" borderId="1" xfId="0" applyFont="1" applyFill="1" applyBorder="1" applyAlignment="1">
      <alignment horizontal="left"/>
    </xf>
    <xf numFmtId="0" fontId="6" fillId="0" borderId="0" xfId="0" applyFont="1" applyFill="1" applyBorder="1" applyAlignment="1">
      <alignment horizontal="left"/>
    </xf>
    <xf numFmtId="0" fontId="8" fillId="0" borderId="0" xfId="0" applyFont="1" applyAlignment="1">
      <alignment horizontal="left"/>
    </xf>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3" borderId="8" xfId="0" applyFill="1" applyBorder="1"/>
    <xf numFmtId="0" fontId="1" fillId="3" borderId="14" xfId="0" applyFont="1" applyFill="1" applyBorder="1"/>
    <xf numFmtId="0" fontId="3" fillId="4" borderId="1" xfId="0" applyFont="1" applyFill="1" applyBorder="1" applyAlignment="1">
      <alignment horizontal="left" vertical="top" wrapText="1"/>
    </xf>
    <xf numFmtId="0" fontId="3" fillId="4" borderId="7" xfId="0" applyFont="1" applyFill="1" applyBorder="1" applyAlignment="1">
      <alignment vertical="top" wrapText="1"/>
    </xf>
    <xf numFmtId="0" fontId="3" fillId="4" borderId="4" xfId="0" applyFont="1" applyFill="1" applyBorder="1" applyAlignment="1">
      <alignment vertical="top" wrapText="1"/>
    </xf>
    <xf numFmtId="0" fontId="3" fillId="4" borderId="1" xfId="0" applyFont="1" applyFill="1" applyBorder="1" applyAlignment="1">
      <alignment horizontal="center" vertical="top" wrapText="1"/>
    </xf>
    <xf numFmtId="0" fontId="3" fillId="4" borderId="5" xfId="0" applyFont="1" applyFill="1" applyBorder="1" applyAlignment="1">
      <alignment horizontal="center" vertical="top" wrapText="1"/>
    </xf>
    <xf numFmtId="0" fontId="4" fillId="4" borderId="1" xfId="0" applyFont="1" applyFill="1" applyBorder="1" applyAlignment="1">
      <alignment horizontal="center" wrapText="1"/>
    </xf>
    <xf numFmtId="0" fontId="3" fillId="4" borderId="1" xfId="0" applyFont="1" applyFill="1" applyBorder="1" applyAlignment="1">
      <alignment horizontal="center" vertical="center"/>
    </xf>
    <xf numFmtId="0" fontId="17" fillId="0" borderId="1" xfId="0" applyFont="1" applyBorder="1" applyAlignment="1">
      <alignment horizontal="left" vertical="top" wrapText="1"/>
    </xf>
    <xf numFmtId="0" fontId="4" fillId="0" borderId="1" xfId="0" applyFont="1" applyBorder="1" applyAlignment="1">
      <alignment horizontal="center" vertical="top" wrapText="1"/>
    </xf>
    <xf numFmtId="0" fontId="3" fillId="6" borderId="1" xfId="0" applyFont="1" applyFill="1" applyBorder="1" applyAlignment="1">
      <alignment horizontal="center" vertical="top"/>
    </xf>
    <xf numFmtId="164" fontId="4" fillId="5" borderId="1" xfId="1" applyFont="1" applyFill="1" applyBorder="1" applyAlignment="1">
      <alignment horizontal="center" vertical="top"/>
    </xf>
    <xf numFmtId="164" fontId="4" fillId="0" borderId="1" xfId="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xf>
    <xf numFmtId="0" fontId="3" fillId="6" borderId="1" xfId="0" applyFont="1" applyFill="1" applyBorder="1" applyAlignment="1">
      <alignment horizontal="center"/>
    </xf>
    <xf numFmtId="164" fontId="4" fillId="5" borderId="1" xfId="1" applyFont="1" applyFill="1" applyBorder="1"/>
    <xf numFmtId="164" fontId="4" fillId="0" borderId="1" xfId="1" applyFont="1" applyBorder="1"/>
    <xf numFmtId="0" fontId="4" fillId="0" borderId="1" xfId="0" applyFont="1" applyBorder="1" applyAlignment="1">
      <alignment horizontal="left" vertical="top"/>
    </xf>
    <xf numFmtId="0" fontId="14" fillId="3" borderId="14" xfId="0" applyFont="1" applyFill="1" applyBorder="1"/>
    <xf numFmtId="0" fontId="1" fillId="3" borderId="14" xfId="0" applyFont="1" applyFill="1" applyBorder="1" applyAlignment="1"/>
    <xf numFmtId="0" fontId="1" fillId="3" borderId="8" xfId="0" applyFont="1" applyFill="1" applyBorder="1" applyAlignment="1"/>
    <xf numFmtId="0" fontId="12" fillId="3" borderId="14" xfId="0" applyFont="1" applyFill="1" applyBorder="1" applyAlignment="1">
      <alignment horizontal="left"/>
    </xf>
    <xf numFmtId="0" fontId="12" fillId="3" borderId="0" xfId="0" applyFont="1" applyFill="1" applyBorder="1" applyAlignment="1">
      <alignment horizontal="left"/>
    </xf>
    <xf numFmtId="0" fontId="12" fillId="3" borderId="8" xfId="0" applyFont="1" applyFill="1" applyBorder="1" applyAlignment="1">
      <alignment horizontal="left"/>
    </xf>
    <xf numFmtId="0" fontId="14" fillId="3" borderId="0" xfId="0" applyFont="1" applyFill="1" applyBorder="1" applyAlignment="1">
      <alignment horizontal="right"/>
    </xf>
    <xf numFmtId="0" fontId="8" fillId="3" borderId="14"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6" xfId="0" applyFont="1" applyFill="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6" fillId="3" borderId="14"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9" fillId="3" borderId="14" xfId="0" applyFont="1" applyFill="1" applyBorder="1" applyAlignment="1">
      <alignment wrapText="1"/>
    </xf>
    <xf numFmtId="0" fontId="9" fillId="3" borderId="0" xfId="0" applyFont="1" applyFill="1" applyBorder="1" applyAlignment="1">
      <alignment wrapText="1"/>
    </xf>
    <xf numFmtId="0" fontId="9" fillId="3" borderId="8" xfId="0" applyFont="1" applyFill="1" applyBorder="1" applyAlignment="1">
      <alignment wrapText="1"/>
    </xf>
    <xf numFmtId="0" fontId="8" fillId="0" borderId="0" xfId="0" applyFont="1"/>
    <xf numFmtId="0" fontId="9" fillId="3" borderId="14" xfId="0" applyFont="1" applyFill="1" applyBorder="1"/>
    <xf numFmtId="0" fontId="9" fillId="3" borderId="0" xfId="0" applyFont="1" applyFill="1" applyBorder="1"/>
    <xf numFmtId="0" fontId="9" fillId="3" borderId="8" xfId="0" applyFont="1" applyFill="1" applyBorder="1"/>
    <xf numFmtId="0" fontId="8" fillId="0" borderId="14" xfId="2" applyFont="1" applyBorder="1" applyAlignment="1">
      <alignment horizontal="left"/>
    </xf>
    <xf numFmtId="0" fontId="8" fillId="0" borderId="0" xfId="2" applyFont="1" applyBorder="1" applyAlignment="1">
      <alignment horizontal="left"/>
    </xf>
    <xf numFmtId="0" fontId="8" fillId="0" borderId="8" xfId="2" applyFont="1" applyBorder="1" applyAlignment="1">
      <alignment horizontal="left"/>
    </xf>
    <xf numFmtId="0" fontId="1" fillId="0" borderId="14" xfId="0" applyFont="1" applyBorder="1" applyAlignment="1">
      <alignment wrapText="1"/>
    </xf>
    <xf numFmtId="0" fontId="0" fillId="0" borderId="0" xfId="0" applyBorder="1" applyAlignment="1">
      <alignment wrapText="1"/>
    </xf>
    <xf numFmtId="0" fontId="0" fillId="0" borderId="8" xfId="0" applyBorder="1" applyAlignment="1">
      <alignment wrapText="1"/>
    </xf>
    <xf numFmtId="0" fontId="6" fillId="3" borderId="10" xfId="0" applyFont="1" applyFill="1" applyBorder="1" applyAlignment="1">
      <alignment horizontal="center"/>
    </xf>
    <xf numFmtId="0" fontId="6" fillId="3" borderId="15" xfId="0" applyFont="1" applyFill="1" applyBorder="1" applyAlignment="1">
      <alignment horizontal="center"/>
    </xf>
    <xf numFmtId="0" fontId="6" fillId="3" borderId="9" xfId="0" applyFont="1" applyFill="1" applyBorder="1" applyAlignment="1">
      <alignment horizontal="center"/>
    </xf>
    <xf numFmtId="0" fontId="3" fillId="4" borderId="4" xfId="0" applyFont="1" applyFill="1" applyBorder="1" applyAlignment="1">
      <alignment horizontal="center"/>
    </xf>
    <xf numFmtId="0" fontId="3" fillId="4" borderId="6" xfId="0" applyFont="1" applyFill="1" applyBorder="1" applyAlignment="1">
      <alignment horizontal="center"/>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4" fillId="3" borderId="12" xfId="0" applyFont="1" applyFill="1" applyBorder="1" applyAlignment="1">
      <alignment horizontal="right"/>
    </xf>
    <xf numFmtId="0" fontId="14" fillId="3" borderId="13" xfId="0" applyFont="1" applyFill="1" applyBorder="1" applyAlignment="1">
      <alignment horizontal="right"/>
    </xf>
    <xf numFmtId="0" fontId="14" fillId="3" borderId="8" xfId="0" applyFont="1" applyFill="1" applyBorder="1" applyAlignment="1">
      <alignment horizontal="right"/>
    </xf>
    <xf numFmtId="0" fontId="10" fillId="3" borderId="0" xfId="0" applyFont="1" applyFill="1" applyBorder="1" applyAlignment="1">
      <alignment horizontal="center"/>
    </xf>
    <xf numFmtId="0" fontId="10" fillId="3" borderId="8" xfId="0" applyFont="1" applyFill="1" applyBorder="1" applyAlignment="1">
      <alignment horizontal="center"/>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4" fillId="0" borderId="9" xfId="0" applyFont="1" applyBorder="1" applyAlignment="1">
      <alignment horizontal="left" vertical="top" wrapText="1"/>
    </xf>
    <xf numFmtId="0" fontId="3" fillId="3" borderId="1" xfId="0" applyFont="1" applyFill="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4" xfId="0" applyFont="1" applyFill="1" applyBorder="1" applyAlignment="1">
      <alignment horizontal="left"/>
    </xf>
    <xf numFmtId="0" fontId="3" fillId="3" borderId="0" xfId="0" applyFont="1" applyFill="1" applyBorder="1" applyAlignment="1">
      <alignment horizontal="left"/>
    </xf>
    <xf numFmtId="0" fontId="3" fillId="3" borderId="8" xfId="0" applyFont="1" applyFill="1" applyBorder="1" applyAlignment="1">
      <alignment horizontal="left"/>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3" fillId="4" borderId="6" xfId="0" applyFont="1" applyFill="1" applyBorder="1" applyAlignment="1">
      <alignment horizontal="center" wrapText="1"/>
    </xf>
    <xf numFmtId="0" fontId="0" fillId="3" borderId="10" xfId="0" applyFill="1" applyBorder="1"/>
    <xf numFmtId="0" fontId="0" fillId="3" borderId="15" xfId="0" applyFill="1" applyBorder="1"/>
    <xf numFmtId="0" fontId="0" fillId="3" borderId="9" xfId="0" applyFill="1" applyBorder="1"/>
    <xf numFmtId="0" fontId="1" fillId="3" borderId="14" xfId="0" applyFont="1" applyFill="1" applyBorder="1"/>
    <xf numFmtId="0" fontId="0" fillId="3" borderId="0" xfId="0" applyFill="1" applyBorder="1"/>
    <xf numFmtId="0" fontId="0" fillId="3" borderId="8" xfId="0" applyFill="1" applyBorder="1"/>
    <xf numFmtId="0" fontId="0" fillId="3" borderId="14" xfId="0" applyFill="1" applyBorder="1"/>
    <xf numFmtId="0" fontId="2" fillId="3" borderId="14" xfId="0" applyFont="1" applyFill="1" applyBorder="1"/>
    <xf numFmtId="0" fontId="2" fillId="3" borderId="0" xfId="0" applyFont="1" applyFill="1" applyBorder="1"/>
    <xf numFmtId="0" fontId="2" fillId="3" borderId="8" xfId="0" applyFont="1" applyFill="1" applyBorder="1"/>
    <xf numFmtId="0" fontId="1" fillId="3" borderId="14" xfId="0" applyFont="1" applyFill="1" applyBorder="1" applyAlignment="1"/>
    <xf numFmtId="0" fontId="1" fillId="3" borderId="0" xfId="0" applyFont="1" applyFill="1" applyBorder="1" applyAlignment="1"/>
    <xf numFmtId="0" fontId="1" fillId="3" borderId="8" xfId="0" applyFont="1" applyFill="1" applyBorder="1" applyAlignment="1"/>
    <xf numFmtId="0" fontId="12" fillId="3" borderId="14" xfId="0" applyFont="1" applyFill="1" applyBorder="1" applyAlignment="1">
      <alignment horizontal="left"/>
    </xf>
    <xf numFmtId="0" fontId="12" fillId="3" borderId="0" xfId="0" applyFont="1" applyFill="1" applyBorder="1" applyAlignment="1">
      <alignment horizontal="left"/>
    </xf>
    <xf numFmtId="0" fontId="12" fillId="3" borderId="8" xfId="0" applyFont="1" applyFill="1" applyBorder="1" applyAlignment="1">
      <alignment horizontal="left"/>
    </xf>
    <xf numFmtId="0" fontId="0" fillId="3" borderId="0" xfId="0" applyFill="1" applyBorder="1" applyAlignment="1"/>
    <xf numFmtId="0" fontId="0" fillId="3" borderId="8" xfId="0" applyFill="1" applyBorder="1" applyAlignment="1"/>
    <xf numFmtId="0" fontId="1" fillId="3" borderId="14" xfId="0" applyFont="1" applyFill="1" applyBorder="1" applyAlignment="1">
      <alignment vertical="top" wrapText="1"/>
    </xf>
    <xf numFmtId="0" fontId="0" fillId="3" borderId="0" xfId="0" applyFill="1" applyBorder="1" applyAlignment="1">
      <alignment vertical="top" wrapText="1"/>
    </xf>
    <xf numFmtId="0" fontId="0" fillId="3" borderId="8" xfId="0" applyFill="1" applyBorder="1" applyAlignment="1">
      <alignment vertical="top" wrapText="1"/>
    </xf>
    <xf numFmtId="164" fontId="3" fillId="7" borderId="4" xfId="0" applyNumberFormat="1" applyFont="1" applyFill="1" applyBorder="1" applyAlignment="1">
      <alignment horizontal="left"/>
    </xf>
    <xf numFmtId="164" fontId="3" fillId="7" borderId="5" xfId="0" applyNumberFormat="1" applyFont="1" applyFill="1" applyBorder="1" applyAlignment="1">
      <alignment horizontal="left"/>
    </xf>
    <xf numFmtId="164" fontId="3" fillId="7" borderId="6" xfId="0" applyNumberFormat="1" applyFont="1" applyFill="1" applyBorder="1" applyAlignment="1">
      <alignment horizontal="left"/>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1" fillId="0" borderId="1" xfId="0" applyFont="1" applyBorder="1" applyAlignment="1">
      <alignment vertical="top"/>
    </xf>
    <xf numFmtId="0" fontId="6" fillId="3" borderId="2" xfId="0" applyFont="1" applyFill="1" applyBorder="1"/>
    <xf numFmtId="0" fontId="6" fillId="3" borderId="3" xfId="0" applyFont="1" applyFill="1" applyBorder="1"/>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wrapText="1"/>
    </xf>
    <xf numFmtId="0" fontId="6" fillId="3" borderId="16" xfId="0" applyFont="1" applyFill="1" applyBorder="1" applyAlignment="1">
      <alignment horizontal="center" wrapText="1"/>
    </xf>
    <xf numFmtId="0" fontId="6" fillId="3" borderId="3" xfId="0" applyFont="1" applyFill="1" applyBorder="1" applyAlignment="1">
      <alignment horizontal="center" wrapText="1"/>
    </xf>
  </cellXfs>
  <cellStyles count="3">
    <cellStyle name="Currency" xfId="1" builtinId="4"/>
    <cellStyle name="Normal" xfId="0" builtinId="0"/>
    <cellStyle name="Normal 2" xfId="2" xr:uid="{CAA91EC5-9C0D-4998-924E-83964A06F03B}"/>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116418</xdr:colOff>
      <xdr:row>0</xdr:row>
      <xdr:rowOff>105833</xdr:rowOff>
    </xdr:from>
    <xdr:to>
      <xdr:col>3</xdr:col>
      <xdr:colOff>391584</xdr:colOff>
      <xdr:row>8</xdr:row>
      <xdr:rowOff>101319</xdr:rowOff>
    </xdr:to>
    <xdr:pic>
      <xdr:nvPicPr>
        <xdr:cNvPr id="3" name="Picture 2">
          <a:extLst>
            <a:ext uri="{FF2B5EF4-FFF2-40B4-BE49-F238E27FC236}">
              <a16:creationId xmlns:a16="http://schemas.microsoft.com/office/drawing/2014/main" id="{69E9CEC3-7495-46A1-BAC1-B10E177C3FA3}"/>
            </a:ext>
          </a:extLst>
        </xdr:cNvPr>
        <xdr:cNvPicPr>
          <a:picLocks noChangeAspect="1"/>
        </xdr:cNvPicPr>
      </xdr:nvPicPr>
      <xdr:blipFill>
        <a:blip xmlns:r="http://schemas.openxmlformats.org/officeDocument/2006/relationships" r:embed="rId1"/>
        <a:stretch>
          <a:fillRect/>
        </a:stretch>
      </xdr:blipFill>
      <xdr:spPr>
        <a:xfrm>
          <a:off x="116418" y="105833"/>
          <a:ext cx="2116666" cy="13395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0</xdr:rowOff>
    </xdr:from>
    <xdr:to>
      <xdr:col>1</xdr:col>
      <xdr:colOff>1588902</xdr:colOff>
      <xdr:row>7</xdr:row>
      <xdr:rowOff>63500</xdr:rowOff>
    </xdr:to>
    <xdr:pic>
      <xdr:nvPicPr>
        <xdr:cNvPr id="2" name="Picture 1">
          <a:extLst>
            <a:ext uri="{FF2B5EF4-FFF2-40B4-BE49-F238E27FC236}">
              <a16:creationId xmlns:a16="http://schemas.microsoft.com/office/drawing/2014/main" id="{2C02409B-8BF1-4CF5-AE2D-C8446E172819}"/>
            </a:ext>
          </a:extLst>
        </xdr:cNvPr>
        <xdr:cNvPicPr>
          <a:picLocks noChangeAspect="1"/>
        </xdr:cNvPicPr>
      </xdr:nvPicPr>
      <xdr:blipFill>
        <a:blip xmlns:r="http://schemas.openxmlformats.org/officeDocument/2006/relationships" r:embed="rId1"/>
        <a:stretch>
          <a:fillRect/>
        </a:stretch>
      </xdr:blipFill>
      <xdr:spPr>
        <a:xfrm>
          <a:off x="127000" y="190500"/>
          <a:ext cx="1906402" cy="1206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161926</xdr:colOff>
      <xdr:row>0</xdr:row>
      <xdr:rowOff>76200</xdr:rowOff>
    </xdr:from>
    <xdr:to>
      <xdr:col>1</xdr:col>
      <xdr:colOff>133351</xdr:colOff>
      <xdr:row>6</xdr:row>
      <xdr:rowOff>74802</xdr:rowOff>
    </xdr:to>
    <xdr:pic>
      <xdr:nvPicPr>
        <xdr:cNvPr id="2" name="Picture 1">
          <a:extLst>
            <a:ext uri="{FF2B5EF4-FFF2-40B4-BE49-F238E27FC236}">
              <a16:creationId xmlns:a16="http://schemas.microsoft.com/office/drawing/2014/main" id="{E401F1CE-BCA0-4F46-BC0A-B1D69F8F5B6F}"/>
            </a:ext>
          </a:extLst>
        </xdr:cNvPr>
        <xdr:cNvPicPr>
          <a:picLocks noChangeAspect="1"/>
        </xdr:cNvPicPr>
      </xdr:nvPicPr>
      <xdr:blipFill>
        <a:blip xmlns:r="http://schemas.openxmlformats.org/officeDocument/2006/relationships" r:embed="rId1"/>
        <a:stretch>
          <a:fillRect/>
        </a:stretch>
      </xdr:blipFill>
      <xdr:spPr>
        <a:xfrm>
          <a:off x="161926" y="76200"/>
          <a:ext cx="1638300" cy="10368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zoomScale="90" zoomScaleNormal="90" zoomScaleSheetLayoutView="90" workbookViewId="0">
      <selection activeCell="J2" sqref="J2:L2"/>
    </sheetView>
  </sheetViews>
  <sheetFormatPr defaultRowHeight="12.75" x14ac:dyDescent="0.2"/>
  <cols>
    <col min="14" max="14" width="55.42578125" customWidth="1"/>
  </cols>
  <sheetData>
    <row r="1" spans="1:13" x14ac:dyDescent="0.2">
      <c r="A1" s="40"/>
      <c r="B1" s="41"/>
      <c r="C1" s="41"/>
      <c r="D1" s="41"/>
      <c r="E1" s="41"/>
      <c r="F1" s="41"/>
      <c r="G1" s="41"/>
      <c r="H1" s="41"/>
      <c r="I1" s="41"/>
      <c r="J1" s="41"/>
      <c r="K1" s="41"/>
      <c r="L1" s="41"/>
      <c r="M1" s="42"/>
    </row>
    <row r="2" spans="1:13" ht="18" x14ac:dyDescent="0.25">
      <c r="A2" s="43"/>
      <c r="B2" s="25"/>
      <c r="C2" s="25"/>
      <c r="D2" s="25"/>
      <c r="E2" s="25"/>
      <c r="F2" s="25"/>
      <c r="G2" s="25"/>
      <c r="H2" s="25"/>
      <c r="I2" s="25"/>
      <c r="J2" s="70" t="s">
        <v>60</v>
      </c>
      <c r="K2" s="70"/>
      <c r="L2" s="70"/>
      <c r="M2" s="44"/>
    </row>
    <row r="3" spans="1:13" x14ac:dyDescent="0.2">
      <c r="A3" s="43"/>
      <c r="B3" s="25"/>
      <c r="C3" s="25"/>
      <c r="D3" s="25"/>
      <c r="E3" s="25"/>
      <c r="F3" s="25"/>
      <c r="G3" s="25"/>
      <c r="H3" s="25"/>
      <c r="I3" s="25"/>
      <c r="J3" s="25"/>
      <c r="K3" s="25"/>
      <c r="L3" s="25"/>
      <c r="M3" s="44"/>
    </row>
    <row r="4" spans="1:13" x14ac:dyDescent="0.2">
      <c r="A4" s="43"/>
      <c r="B4" s="25"/>
      <c r="C4" s="25"/>
      <c r="D4" s="25"/>
      <c r="E4" s="25"/>
      <c r="F4" s="25"/>
      <c r="G4" s="25"/>
      <c r="H4" s="25"/>
      <c r="I4" s="25"/>
      <c r="J4" s="25"/>
      <c r="K4" s="25"/>
      <c r="L4" s="25"/>
      <c r="M4" s="44"/>
    </row>
    <row r="5" spans="1:13" x14ac:dyDescent="0.2">
      <c r="A5" s="43"/>
      <c r="B5" s="25"/>
      <c r="C5" s="25"/>
      <c r="D5" s="25"/>
      <c r="E5" s="25"/>
      <c r="F5" s="25"/>
      <c r="G5" s="25"/>
      <c r="H5" s="25"/>
      <c r="I5" s="25"/>
      <c r="J5" s="25"/>
      <c r="K5" s="25"/>
      <c r="L5" s="25"/>
      <c r="M5" s="44"/>
    </row>
    <row r="6" spans="1:13" x14ac:dyDescent="0.2">
      <c r="A6" s="43"/>
      <c r="B6" s="25"/>
      <c r="C6" s="25"/>
      <c r="D6" s="25"/>
      <c r="E6" s="25"/>
      <c r="F6" s="25"/>
      <c r="G6" s="25"/>
      <c r="H6" s="25"/>
      <c r="I6" s="25"/>
      <c r="J6" s="25"/>
      <c r="K6" s="25"/>
      <c r="L6" s="25"/>
      <c r="M6" s="44"/>
    </row>
    <row r="7" spans="1:13" x14ac:dyDescent="0.2">
      <c r="A7" s="43"/>
      <c r="B7" s="25"/>
      <c r="C7" s="25"/>
      <c r="D7" s="25"/>
      <c r="E7" s="25"/>
      <c r="F7" s="25"/>
      <c r="G7" s="25"/>
      <c r="H7" s="25"/>
      <c r="I7" s="25"/>
      <c r="J7" s="25"/>
      <c r="K7" s="25"/>
      <c r="L7" s="25"/>
      <c r="M7" s="44"/>
    </row>
    <row r="8" spans="1:13" x14ac:dyDescent="0.2">
      <c r="A8" s="43"/>
      <c r="B8" s="25"/>
      <c r="C8" s="25"/>
      <c r="D8" s="25"/>
      <c r="E8" s="25"/>
      <c r="F8" s="25"/>
      <c r="G8" s="25"/>
      <c r="H8" s="25"/>
      <c r="I8" s="25"/>
      <c r="J8" s="25"/>
      <c r="K8" s="25"/>
      <c r="L8" s="25"/>
      <c r="M8" s="44"/>
    </row>
    <row r="9" spans="1:13" x14ac:dyDescent="0.2">
      <c r="A9" s="43"/>
      <c r="B9" s="25"/>
      <c r="C9" s="25"/>
      <c r="D9" s="25"/>
      <c r="E9" s="25"/>
      <c r="F9" s="25"/>
      <c r="G9" s="25"/>
      <c r="H9" s="25"/>
      <c r="I9" s="25"/>
      <c r="J9" s="25"/>
      <c r="K9" s="25"/>
      <c r="L9" s="25"/>
      <c r="M9" s="44"/>
    </row>
    <row r="10" spans="1:13" x14ac:dyDescent="0.2">
      <c r="A10" s="43"/>
      <c r="B10" s="25"/>
      <c r="C10" s="25"/>
      <c r="D10" s="25"/>
      <c r="E10" s="25"/>
      <c r="F10" s="25"/>
      <c r="G10" s="25"/>
      <c r="H10" s="25"/>
      <c r="I10" s="25"/>
      <c r="J10" s="25"/>
      <c r="K10" s="25"/>
      <c r="L10" s="25"/>
      <c r="M10" s="44"/>
    </row>
    <row r="11" spans="1:13" ht="20.25" x14ac:dyDescent="0.3">
      <c r="A11" s="74" t="s">
        <v>0</v>
      </c>
      <c r="B11" s="75"/>
      <c r="C11" s="75"/>
      <c r="D11" s="75"/>
      <c r="E11" s="75"/>
      <c r="F11" s="75"/>
      <c r="G11" s="75"/>
      <c r="H11" s="75"/>
      <c r="I11" s="75"/>
      <c r="J11" s="75"/>
      <c r="K11" s="75"/>
      <c r="L11" s="75"/>
      <c r="M11" s="76"/>
    </row>
    <row r="12" spans="1:13" x14ac:dyDescent="0.2">
      <c r="A12" s="43"/>
      <c r="B12" s="25"/>
      <c r="C12" s="25"/>
      <c r="D12" s="25"/>
      <c r="E12" s="25"/>
      <c r="F12" s="25"/>
      <c r="G12" s="25"/>
      <c r="H12" s="25"/>
      <c r="I12" s="25"/>
      <c r="J12" s="25"/>
      <c r="K12" s="25"/>
      <c r="L12" s="25"/>
      <c r="M12" s="44"/>
    </row>
    <row r="13" spans="1:13" x14ac:dyDescent="0.2">
      <c r="A13" s="43"/>
      <c r="B13" s="25"/>
      <c r="C13" s="25"/>
      <c r="D13" s="25"/>
      <c r="E13" s="25"/>
      <c r="F13" s="25"/>
      <c r="G13" s="25"/>
      <c r="H13" s="25"/>
      <c r="I13" s="25"/>
      <c r="J13" s="25"/>
      <c r="K13" s="25"/>
      <c r="L13" s="25"/>
      <c r="M13" s="44"/>
    </row>
    <row r="14" spans="1:13" ht="18" x14ac:dyDescent="0.25">
      <c r="A14" s="64" t="s">
        <v>31</v>
      </c>
      <c r="B14" s="25"/>
      <c r="C14" s="25"/>
      <c r="D14" s="25"/>
      <c r="E14" s="77" t="s">
        <v>56</v>
      </c>
      <c r="F14" s="78"/>
      <c r="G14" s="78"/>
      <c r="H14" s="78"/>
      <c r="I14" s="78"/>
      <c r="J14" s="78"/>
      <c r="K14" s="78"/>
      <c r="L14" s="79"/>
      <c r="M14" s="44"/>
    </row>
    <row r="15" spans="1:13" ht="15" x14ac:dyDescent="0.2">
      <c r="A15" s="43"/>
      <c r="B15" s="25"/>
      <c r="C15" s="25"/>
      <c r="D15" s="25"/>
      <c r="E15" s="3"/>
      <c r="F15" s="3"/>
      <c r="G15" s="3"/>
      <c r="H15" s="3"/>
      <c r="I15" s="3"/>
      <c r="J15" s="3"/>
      <c r="K15" s="3"/>
      <c r="L15" s="3"/>
      <c r="M15" s="44"/>
    </row>
    <row r="16" spans="1:13" ht="46.5" customHeight="1" x14ac:dyDescent="0.25">
      <c r="A16" s="64" t="s">
        <v>32</v>
      </c>
      <c r="B16" s="25"/>
      <c r="C16" s="25"/>
      <c r="D16" s="25"/>
      <c r="E16" s="77" t="s">
        <v>59</v>
      </c>
      <c r="F16" s="80"/>
      <c r="G16" s="80"/>
      <c r="H16" s="80"/>
      <c r="I16" s="80"/>
      <c r="J16" s="80"/>
      <c r="K16" s="80"/>
      <c r="L16" s="81"/>
      <c r="M16" s="44"/>
    </row>
    <row r="17" spans="1:13" ht="15" x14ac:dyDescent="0.2">
      <c r="A17" s="43"/>
      <c r="B17" s="25"/>
      <c r="C17" s="25"/>
      <c r="D17" s="25"/>
      <c r="E17" s="3"/>
      <c r="F17" s="3"/>
      <c r="G17" s="3"/>
      <c r="H17" s="3"/>
      <c r="I17" s="3"/>
      <c r="J17" s="3"/>
      <c r="K17" s="3"/>
      <c r="L17" s="3"/>
      <c r="M17" s="44"/>
    </row>
    <row r="18" spans="1:13" ht="45.75" customHeight="1" x14ac:dyDescent="0.25">
      <c r="A18" s="64" t="s">
        <v>33</v>
      </c>
      <c r="B18" s="25"/>
      <c r="C18" s="25"/>
      <c r="D18" s="25"/>
      <c r="E18" s="82"/>
      <c r="F18" s="83"/>
      <c r="G18" s="83"/>
      <c r="H18" s="83"/>
      <c r="I18" s="83"/>
      <c r="J18" s="83"/>
      <c r="K18" s="83"/>
      <c r="L18" s="84"/>
      <c r="M18" s="44"/>
    </row>
    <row r="19" spans="1:13" x14ac:dyDescent="0.2">
      <c r="A19" s="43"/>
      <c r="B19" s="25"/>
      <c r="C19" s="25"/>
      <c r="D19" s="25"/>
      <c r="E19" s="25"/>
      <c r="F19" s="25"/>
      <c r="G19" s="25"/>
      <c r="H19" s="25"/>
      <c r="I19" s="25"/>
      <c r="J19" s="25"/>
      <c r="K19" s="25"/>
      <c r="L19" s="25"/>
      <c r="M19" s="44"/>
    </row>
    <row r="20" spans="1:13" x14ac:dyDescent="0.2">
      <c r="A20" s="43"/>
      <c r="B20" s="25"/>
      <c r="C20" s="25"/>
      <c r="D20" s="25"/>
      <c r="E20" s="25"/>
      <c r="F20" s="25"/>
      <c r="G20" s="25"/>
      <c r="H20" s="25"/>
      <c r="I20" s="25"/>
      <c r="J20" s="25"/>
      <c r="K20" s="25"/>
      <c r="L20" s="25"/>
      <c r="M20" s="44"/>
    </row>
    <row r="21" spans="1:13" ht="20.25" x14ac:dyDescent="0.3">
      <c r="A21" s="74" t="s">
        <v>4</v>
      </c>
      <c r="B21" s="75"/>
      <c r="C21" s="75"/>
      <c r="D21" s="75"/>
      <c r="E21" s="75"/>
      <c r="F21" s="75"/>
      <c r="G21" s="75"/>
      <c r="H21" s="75"/>
      <c r="I21" s="75"/>
      <c r="J21" s="75"/>
      <c r="K21" s="75"/>
      <c r="L21" s="75"/>
      <c r="M21" s="76"/>
    </row>
    <row r="22" spans="1:13" x14ac:dyDescent="0.2">
      <c r="A22" s="43"/>
      <c r="B22" s="25"/>
      <c r="C22" s="25"/>
      <c r="D22" s="25"/>
      <c r="E22" s="25"/>
      <c r="F22" s="25"/>
      <c r="G22" s="25"/>
      <c r="H22" s="25"/>
      <c r="I22" s="25"/>
      <c r="J22" s="25"/>
      <c r="K22" s="25"/>
      <c r="L22" s="25"/>
      <c r="M22" s="44"/>
    </row>
    <row r="23" spans="1:13" s="1" customFormat="1" ht="15" x14ac:dyDescent="0.25">
      <c r="A23" s="85" t="s">
        <v>34</v>
      </c>
      <c r="B23" s="86"/>
      <c r="C23" s="86"/>
      <c r="D23" s="86"/>
      <c r="E23" s="86"/>
      <c r="F23" s="86"/>
      <c r="G23" s="86"/>
      <c r="H23" s="86"/>
      <c r="I23" s="86"/>
      <c r="J23" s="86"/>
      <c r="K23" s="86"/>
      <c r="L23" s="86"/>
      <c r="M23" s="87"/>
    </row>
    <row r="24" spans="1:13" s="1" customFormat="1" ht="35.1" customHeight="1" x14ac:dyDescent="0.2">
      <c r="A24" s="71" t="s">
        <v>35</v>
      </c>
      <c r="B24" s="72"/>
      <c r="C24" s="72"/>
      <c r="D24" s="72"/>
      <c r="E24" s="72"/>
      <c r="F24" s="72"/>
      <c r="G24" s="72"/>
      <c r="H24" s="72"/>
      <c r="I24" s="72"/>
      <c r="J24" s="72"/>
      <c r="K24" s="72"/>
      <c r="L24" s="72"/>
      <c r="M24" s="73"/>
    </row>
    <row r="25" spans="1:13" s="1" customFormat="1" ht="14.25" x14ac:dyDescent="0.2">
      <c r="A25" s="71"/>
      <c r="B25" s="72"/>
      <c r="C25" s="72"/>
      <c r="D25" s="72"/>
      <c r="E25" s="72"/>
      <c r="F25" s="72"/>
      <c r="G25" s="72"/>
      <c r="H25" s="72"/>
      <c r="I25" s="72"/>
      <c r="J25" s="72"/>
      <c r="K25" s="72"/>
      <c r="L25" s="72"/>
      <c r="M25" s="73"/>
    </row>
    <row r="26" spans="1:13" s="1" customFormat="1" ht="15" x14ac:dyDescent="0.25">
      <c r="A26" s="85" t="s">
        <v>6</v>
      </c>
      <c r="B26" s="86"/>
      <c r="C26" s="86"/>
      <c r="D26" s="86"/>
      <c r="E26" s="86"/>
      <c r="F26" s="86"/>
      <c r="G26" s="86"/>
      <c r="H26" s="86"/>
      <c r="I26" s="86"/>
      <c r="J26" s="86"/>
      <c r="K26" s="86"/>
      <c r="L26" s="86"/>
      <c r="M26" s="87"/>
    </row>
    <row r="27" spans="1:13" s="1" customFormat="1" ht="14.25" x14ac:dyDescent="0.2">
      <c r="A27" s="88" t="s">
        <v>16</v>
      </c>
      <c r="B27" s="89"/>
      <c r="C27" s="89"/>
      <c r="D27" s="89"/>
      <c r="E27" s="89"/>
      <c r="F27" s="89"/>
      <c r="G27" s="89"/>
      <c r="H27" s="89"/>
      <c r="I27" s="89"/>
      <c r="J27" s="89"/>
      <c r="K27" s="89"/>
      <c r="L27" s="89"/>
      <c r="M27" s="90"/>
    </row>
    <row r="28" spans="1:13" s="1" customFormat="1" ht="35.1" customHeight="1" x14ac:dyDescent="0.2">
      <c r="A28" s="71" t="s">
        <v>38</v>
      </c>
      <c r="B28" s="72"/>
      <c r="C28" s="72"/>
      <c r="D28" s="72"/>
      <c r="E28" s="72"/>
      <c r="F28" s="72"/>
      <c r="G28" s="72"/>
      <c r="H28" s="72"/>
      <c r="I28" s="72"/>
      <c r="J28" s="72"/>
      <c r="K28" s="72"/>
      <c r="L28" s="72"/>
      <c r="M28" s="73"/>
    </row>
    <row r="29" spans="1:13" s="1" customFormat="1" ht="19.5" customHeight="1" x14ac:dyDescent="0.2">
      <c r="A29" s="71" t="s">
        <v>39</v>
      </c>
      <c r="B29" s="72"/>
      <c r="C29" s="72"/>
      <c r="D29" s="72"/>
      <c r="E29" s="72"/>
      <c r="F29" s="72"/>
      <c r="G29" s="72"/>
      <c r="H29" s="72"/>
      <c r="I29" s="72"/>
      <c r="J29" s="72"/>
      <c r="K29" s="72"/>
      <c r="L29" s="72"/>
      <c r="M29" s="73"/>
    </row>
    <row r="30" spans="1:13" s="1" customFormat="1" ht="35.1" customHeight="1" x14ac:dyDescent="0.2">
      <c r="A30" s="98" t="s">
        <v>40</v>
      </c>
      <c r="B30" s="99"/>
      <c r="C30" s="99"/>
      <c r="D30" s="99"/>
      <c r="E30" s="99"/>
      <c r="F30" s="99"/>
      <c r="G30" s="99"/>
      <c r="H30" s="99"/>
      <c r="I30" s="99"/>
      <c r="J30" s="99"/>
      <c r="K30" s="99"/>
      <c r="L30" s="99"/>
      <c r="M30" s="100"/>
    </row>
    <row r="31" spans="1:13" s="1" customFormat="1" ht="30.75" customHeight="1" x14ac:dyDescent="0.2">
      <c r="A31" s="88" t="s">
        <v>7</v>
      </c>
      <c r="B31" s="89"/>
      <c r="C31" s="89"/>
      <c r="D31" s="89"/>
      <c r="E31" s="89"/>
      <c r="F31" s="89"/>
      <c r="G31" s="89"/>
      <c r="H31" s="89"/>
      <c r="I31" s="89"/>
      <c r="J31" s="89"/>
      <c r="K31" s="89"/>
      <c r="L31" s="89"/>
      <c r="M31" s="90"/>
    </row>
    <row r="32" spans="1:13" s="1" customFormat="1" ht="21.75" customHeight="1" x14ac:dyDescent="0.2">
      <c r="A32" s="71" t="s">
        <v>17</v>
      </c>
      <c r="B32" s="72"/>
      <c r="C32" s="72"/>
      <c r="D32" s="72"/>
      <c r="E32" s="72"/>
      <c r="F32" s="72"/>
      <c r="G32" s="72"/>
      <c r="H32" s="72"/>
      <c r="I32" s="72"/>
      <c r="J32" s="72"/>
      <c r="K32" s="72"/>
      <c r="L32" s="72"/>
      <c r="M32" s="73"/>
    </row>
    <row r="33" spans="1:13" s="1" customFormat="1" ht="24" customHeight="1" x14ac:dyDescent="0.2">
      <c r="A33" s="71" t="s">
        <v>41</v>
      </c>
      <c r="B33" s="72"/>
      <c r="C33" s="72"/>
      <c r="D33" s="72"/>
      <c r="E33" s="72"/>
      <c r="F33" s="72"/>
      <c r="G33" s="72"/>
      <c r="H33" s="72"/>
      <c r="I33" s="72"/>
      <c r="J33" s="72"/>
      <c r="K33" s="72"/>
      <c r="L33" s="72"/>
      <c r="M33" s="73"/>
    </row>
    <row r="34" spans="1:13" s="1" customFormat="1" ht="36" customHeight="1" x14ac:dyDescent="0.2">
      <c r="A34" s="71" t="s">
        <v>29</v>
      </c>
      <c r="B34" s="72"/>
      <c r="C34" s="72"/>
      <c r="D34" s="72"/>
      <c r="E34" s="72"/>
      <c r="F34" s="72"/>
      <c r="G34" s="72"/>
      <c r="H34" s="72"/>
      <c r="I34" s="72"/>
      <c r="J34" s="72"/>
      <c r="K34" s="72"/>
      <c r="L34" s="72"/>
      <c r="M34" s="73"/>
    </row>
    <row r="35" spans="1:13" s="1" customFormat="1" ht="39" customHeight="1" x14ac:dyDescent="0.2">
      <c r="A35" s="71" t="s">
        <v>42</v>
      </c>
      <c r="B35" s="72"/>
      <c r="C35" s="72"/>
      <c r="D35" s="72"/>
      <c r="E35" s="72"/>
      <c r="F35" s="72"/>
      <c r="G35" s="72"/>
      <c r="H35" s="72"/>
      <c r="I35" s="72"/>
      <c r="J35" s="72"/>
      <c r="K35" s="72"/>
      <c r="L35" s="72"/>
      <c r="M35" s="73"/>
    </row>
    <row r="36" spans="1:13" s="1" customFormat="1" ht="36" customHeight="1" x14ac:dyDescent="0.2">
      <c r="A36" s="71" t="s">
        <v>43</v>
      </c>
      <c r="B36" s="72"/>
      <c r="C36" s="72"/>
      <c r="D36" s="72"/>
      <c r="E36" s="72"/>
      <c r="F36" s="72"/>
      <c r="G36" s="72"/>
      <c r="H36" s="72"/>
      <c r="I36" s="72"/>
      <c r="J36" s="72"/>
      <c r="K36" s="72"/>
      <c r="L36" s="72"/>
      <c r="M36" s="73"/>
    </row>
    <row r="37" spans="1:13" s="1" customFormat="1" ht="14.25" x14ac:dyDescent="0.2">
      <c r="A37" s="71"/>
      <c r="B37" s="72"/>
      <c r="C37" s="72"/>
      <c r="D37" s="72"/>
      <c r="E37" s="72"/>
      <c r="F37" s="72"/>
      <c r="G37" s="72"/>
      <c r="H37" s="72"/>
      <c r="I37" s="72"/>
      <c r="J37" s="72"/>
      <c r="K37" s="72"/>
      <c r="L37" s="72"/>
      <c r="M37" s="73"/>
    </row>
    <row r="38" spans="1:13" s="1" customFormat="1" ht="14.25" x14ac:dyDescent="0.2">
      <c r="A38" s="92" t="s">
        <v>8</v>
      </c>
      <c r="B38" s="93"/>
      <c r="C38" s="93"/>
      <c r="D38" s="93"/>
      <c r="E38" s="93"/>
      <c r="F38" s="93"/>
      <c r="G38" s="93"/>
      <c r="H38" s="93"/>
      <c r="I38" s="93"/>
      <c r="J38" s="93"/>
      <c r="K38" s="93"/>
      <c r="L38" s="93"/>
      <c r="M38" s="94"/>
    </row>
    <row r="39" spans="1:13" s="1" customFormat="1" ht="21" customHeight="1" x14ac:dyDescent="0.2">
      <c r="A39" s="71" t="s">
        <v>37</v>
      </c>
      <c r="B39" s="72"/>
      <c r="C39" s="72"/>
      <c r="D39" s="72"/>
      <c r="E39" s="72"/>
      <c r="F39" s="72"/>
      <c r="G39" s="72"/>
      <c r="H39" s="72"/>
      <c r="I39" s="72"/>
      <c r="J39" s="72"/>
      <c r="K39" s="72"/>
      <c r="L39" s="72"/>
      <c r="M39" s="73"/>
    </row>
    <row r="40" spans="1:13" s="1" customFormat="1" ht="14.25" x14ac:dyDescent="0.2">
      <c r="A40" s="95" t="s">
        <v>47</v>
      </c>
      <c r="B40" s="96"/>
      <c r="C40" s="96"/>
      <c r="D40" s="96"/>
      <c r="E40" s="96"/>
      <c r="F40" s="96"/>
      <c r="G40" s="96"/>
      <c r="H40" s="96"/>
      <c r="I40" s="96"/>
      <c r="J40" s="96"/>
      <c r="K40" s="96"/>
      <c r="L40" s="96"/>
      <c r="M40" s="97"/>
    </row>
    <row r="41" spans="1:13" s="1" customFormat="1" ht="21" customHeight="1" x14ac:dyDescent="0.25">
      <c r="A41" s="101"/>
      <c r="B41" s="102"/>
      <c r="C41" s="102"/>
      <c r="D41" s="102"/>
      <c r="E41" s="102"/>
      <c r="F41" s="102"/>
      <c r="G41" s="102"/>
      <c r="H41" s="102"/>
      <c r="I41" s="102"/>
      <c r="J41" s="102"/>
      <c r="K41" s="102"/>
      <c r="L41" s="102"/>
      <c r="M41" s="103"/>
    </row>
    <row r="42" spans="1:13" s="1" customFormat="1" ht="14.25" x14ac:dyDescent="0.2">
      <c r="A42" s="91"/>
      <c r="B42" s="91"/>
      <c r="C42" s="91"/>
      <c r="D42" s="91"/>
      <c r="E42" s="91"/>
      <c r="F42" s="91"/>
      <c r="G42" s="91"/>
      <c r="H42" s="91"/>
      <c r="I42" s="91"/>
      <c r="J42" s="91"/>
      <c r="K42" s="91"/>
      <c r="L42" s="91"/>
      <c r="M42" s="91"/>
    </row>
  </sheetData>
  <mergeCells count="26">
    <mergeCell ref="A34:M34"/>
    <mergeCell ref="A35:M35"/>
    <mergeCell ref="A30:M30"/>
    <mergeCell ref="A31:M31"/>
    <mergeCell ref="A41:M41"/>
    <mergeCell ref="A42:M42"/>
    <mergeCell ref="A36:M36"/>
    <mergeCell ref="A37:M37"/>
    <mergeCell ref="A38:M38"/>
    <mergeCell ref="A39:M39"/>
    <mergeCell ref="A40:M40"/>
    <mergeCell ref="J2:L2"/>
    <mergeCell ref="A32:M32"/>
    <mergeCell ref="A33:M33"/>
    <mergeCell ref="A29:M29"/>
    <mergeCell ref="A11:M11"/>
    <mergeCell ref="E14:L14"/>
    <mergeCell ref="E16:L16"/>
    <mergeCell ref="E18:L18"/>
    <mergeCell ref="A21:M21"/>
    <mergeCell ref="A23:M23"/>
    <mergeCell ref="A24:M24"/>
    <mergeCell ref="A25:M25"/>
    <mergeCell ref="A26:M26"/>
    <mergeCell ref="A27:M27"/>
    <mergeCell ref="A28:M28"/>
  </mergeCells>
  <printOptions horizontalCentered="1"/>
  <pageMargins left="0.25" right="0.25" top="0.75" bottom="0.75" header="0.3" footer="0.3"/>
  <pageSetup paperSize="9" scale="85"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6"/>
  <sheetViews>
    <sheetView tabSelected="1" zoomScale="75" zoomScaleNormal="75" zoomScaleSheetLayoutView="90" workbookViewId="0">
      <selection activeCell="A28" sqref="A28:J28"/>
    </sheetView>
  </sheetViews>
  <sheetFormatPr defaultRowHeight="14.25" x14ac:dyDescent="0.2"/>
  <cols>
    <col min="1" max="1" width="6.7109375" style="39" bestFit="1" customWidth="1"/>
    <col min="2" max="2" width="60.140625" style="2" bestFit="1" customWidth="1"/>
    <col min="3" max="3" width="13.7109375" style="23" customWidth="1"/>
    <col min="4" max="4" width="14.7109375" style="23" customWidth="1"/>
    <col min="5" max="9" width="13.7109375" style="23" customWidth="1"/>
    <col min="10" max="10" width="26.85546875" style="23" bestFit="1" customWidth="1"/>
    <col min="11" max="16384" width="9.140625" style="23"/>
  </cols>
  <sheetData>
    <row r="1" spans="1:11" ht="15" customHeight="1" x14ac:dyDescent="0.2">
      <c r="A1" s="35"/>
      <c r="B1" s="30"/>
      <c r="C1" s="31"/>
      <c r="D1" s="109" t="s">
        <v>61</v>
      </c>
      <c r="E1" s="109"/>
      <c r="F1" s="109"/>
      <c r="G1" s="109"/>
      <c r="H1" s="109"/>
      <c r="I1" s="109"/>
      <c r="J1" s="110"/>
    </row>
    <row r="2" spans="1:11" ht="15" customHeight="1" x14ac:dyDescent="0.2">
      <c r="A2" s="36"/>
      <c r="B2" s="22"/>
      <c r="C2" s="15"/>
      <c r="D2" s="70"/>
      <c r="E2" s="70"/>
      <c r="F2" s="70"/>
      <c r="G2" s="70"/>
      <c r="H2" s="70"/>
      <c r="I2" s="70"/>
      <c r="J2" s="111"/>
    </row>
    <row r="3" spans="1:11" ht="15" customHeight="1" x14ac:dyDescent="0.2">
      <c r="A3" s="36"/>
      <c r="B3" s="22"/>
      <c r="C3" s="15"/>
      <c r="D3" s="70"/>
      <c r="E3" s="70"/>
      <c r="F3" s="70"/>
      <c r="G3" s="70"/>
      <c r="H3" s="70"/>
      <c r="I3" s="70"/>
      <c r="J3" s="111"/>
    </row>
    <row r="4" spans="1:11" ht="15" customHeight="1" x14ac:dyDescent="0.3">
      <c r="A4" s="36"/>
      <c r="B4" s="22"/>
      <c r="C4" s="15"/>
      <c r="D4" s="112"/>
      <c r="E4" s="112"/>
      <c r="F4" s="112"/>
      <c r="G4" s="112"/>
      <c r="H4" s="112"/>
      <c r="I4" s="112"/>
      <c r="J4" s="113"/>
    </row>
    <row r="5" spans="1:11" ht="15" customHeight="1" x14ac:dyDescent="0.25">
      <c r="A5" s="36"/>
      <c r="B5" s="22"/>
      <c r="C5" s="15"/>
      <c r="D5" s="4"/>
      <c r="E5" s="4"/>
      <c r="F5" s="4"/>
      <c r="G5" s="4"/>
      <c r="H5" s="4"/>
      <c r="I5" s="4"/>
      <c r="J5" s="32"/>
    </row>
    <row r="6" spans="1:11" ht="15" customHeight="1" x14ac:dyDescent="0.25">
      <c r="A6" s="36"/>
      <c r="B6" s="22"/>
      <c r="C6" s="15"/>
      <c r="D6" s="4"/>
      <c r="E6" s="4"/>
      <c r="F6" s="4"/>
      <c r="G6" s="4"/>
      <c r="H6" s="4"/>
      <c r="I6" s="4"/>
      <c r="J6" s="32"/>
    </row>
    <row r="7" spans="1:11" ht="15" customHeight="1" x14ac:dyDescent="0.25">
      <c r="A7" s="36"/>
      <c r="B7" s="22"/>
      <c r="C7" s="15"/>
      <c r="D7" s="4"/>
      <c r="E7" s="4"/>
      <c r="F7" s="4"/>
      <c r="G7" s="4"/>
      <c r="H7" s="4"/>
      <c r="I7" s="4"/>
      <c r="J7" s="32"/>
    </row>
    <row r="8" spans="1:11" ht="15" customHeight="1" x14ac:dyDescent="0.25">
      <c r="A8" s="36"/>
      <c r="B8" s="22"/>
      <c r="C8" s="15"/>
      <c r="D8" s="4"/>
      <c r="E8" s="4"/>
      <c r="F8" s="4"/>
      <c r="G8" s="4"/>
      <c r="H8" s="4"/>
      <c r="I8" s="4"/>
      <c r="J8" s="32"/>
    </row>
    <row r="9" spans="1:11" ht="15" customHeight="1" x14ac:dyDescent="0.25">
      <c r="A9" s="36"/>
      <c r="B9" s="22"/>
      <c r="C9" s="15"/>
      <c r="D9" s="4"/>
      <c r="E9" s="4"/>
      <c r="F9" s="4"/>
      <c r="G9" s="4"/>
      <c r="H9" s="4"/>
      <c r="I9" s="4"/>
      <c r="J9" s="32"/>
    </row>
    <row r="10" spans="1:11" ht="22.5" customHeight="1" x14ac:dyDescent="0.25">
      <c r="A10" s="126" t="s">
        <v>31</v>
      </c>
      <c r="B10" s="127"/>
      <c r="C10" s="120" t="str">
        <f>Instructions!E14</f>
        <v>ER-RFQ/2021-2022/017/Sage 300 People Payroll Support</v>
      </c>
      <c r="D10" s="120"/>
      <c r="E10" s="120"/>
      <c r="F10" s="120"/>
      <c r="G10" s="120"/>
      <c r="H10" s="120"/>
      <c r="I10" s="121"/>
      <c r="J10" s="122"/>
      <c r="K10" s="16"/>
    </row>
    <row r="11" spans="1:11" ht="36.75" customHeight="1" x14ac:dyDescent="0.25">
      <c r="A11" s="126" t="s">
        <v>32</v>
      </c>
      <c r="B11" s="127"/>
      <c r="C11" s="123" t="str">
        <f>Instructions!E16</f>
        <v>Sage 300 People Payroll Support</v>
      </c>
      <c r="D11" s="124"/>
      <c r="E11" s="124"/>
      <c r="F11" s="124"/>
      <c r="G11" s="124"/>
      <c r="H11" s="125"/>
      <c r="I11" s="121"/>
      <c r="J11" s="122"/>
      <c r="K11" s="17"/>
    </row>
    <row r="12" spans="1:11" ht="29.25" customHeight="1" x14ac:dyDescent="0.25">
      <c r="A12" s="126" t="s">
        <v>33</v>
      </c>
      <c r="B12" s="127"/>
      <c r="C12" s="123">
        <f>Instructions!E18</f>
        <v>0</v>
      </c>
      <c r="D12" s="124"/>
      <c r="E12" s="124"/>
      <c r="F12" s="124"/>
      <c r="G12" s="124"/>
      <c r="H12" s="125"/>
      <c r="I12" s="121"/>
      <c r="J12" s="122"/>
    </row>
    <row r="13" spans="1:11" ht="15.75" x14ac:dyDescent="0.25">
      <c r="A13" s="33"/>
      <c r="B13" s="19"/>
      <c r="C13" s="20"/>
      <c r="D13" s="21"/>
      <c r="E13" s="21"/>
      <c r="F13" s="21"/>
      <c r="G13" s="21"/>
      <c r="H13" s="21"/>
      <c r="I13" s="21"/>
      <c r="J13" s="34"/>
    </row>
    <row r="14" spans="1:11" ht="29.25" customHeight="1" x14ac:dyDescent="0.25">
      <c r="A14" s="126" t="s">
        <v>55</v>
      </c>
      <c r="B14" s="127"/>
      <c r="C14" s="127"/>
      <c r="D14" s="127"/>
      <c r="E14" s="127"/>
      <c r="F14" s="127"/>
      <c r="G14" s="127"/>
      <c r="H14" s="127"/>
      <c r="I14" s="127"/>
      <c r="J14" s="128"/>
    </row>
    <row r="15" spans="1:11" ht="15.75" x14ac:dyDescent="0.25">
      <c r="A15" s="33"/>
      <c r="B15" s="19"/>
      <c r="C15" s="20"/>
      <c r="D15" s="21"/>
      <c r="E15" s="24"/>
      <c r="F15" s="24"/>
      <c r="G15" s="24"/>
      <c r="H15" s="24"/>
      <c r="I15" s="24"/>
      <c r="J15" s="34"/>
    </row>
    <row r="16" spans="1:11" ht="33" customHeight="1" x14ac:dyDescent="0.25">
      <c r="A16" s="37"/>
      <c r="B16" s="51"/>
      <c r="C16" s="28"/>
      <c r="D16" s="104" t="s">
        <v>23</v>
      </c>
      <c r="E16" s="105"/>
      <c r="F16" s="104" t="s">
        <v>24</v>
      </c>
      <c r="G16" s="105"/>
      <c r="H16" s="104" t="s">
        <v>25</v>
      </c>
      <c r="I16" s="105"/>
      <c r="J16" s="52" t="s">
        <v>26</v>
      </c>
    </row>
    <row r="17" spans="1:10" s="2" customFormat="1" ht="47.25" x14ac:dyDescent="0.2">
      <c r="A17" s="46" t="s">
        <v>5</v>
      </c>
      <c r="B17" s="47" t="s">
        <v>27</v>
      </c>
      <c r="C17" s="48" t="s">
        <v>28</v>
      </c>
      <c r="D17" s="49" t="s">
        <v>54</v>
      </c>
      <c r="E17" s="50" t="s">
        <v>46</v>
      </c>
      <c r="F17" s="49" t="s">
        <v>54</v>
      </c>
      <c r="G17" s="50" t="s">
        <v>46</v>
      </c>
      <c r="H17" s="49" t="s">
        <v>54</v>
      </c>
      <c r="I17" s="50" t="s">
        <v>46</v>
      </c>
      <c r="J17" s="49" t="s">
        <v>30</v>
      </c>
    </row>
    <row r="18" spans="1:10" ht="20.100000000000001" customHeight="1" x14ac:dyDescent="0.2">
      <c r="A18" s="63">
        <v>1</v>
      </c>
      <c r="B18" s="53" t="s">
        <v>49</v>
      </c>
      <c r="C18" s="54" t="s">
        <v>21</v>
      </c>
      <c r="D18" s="55">
        <v>1</v>
      </c>
      <c r="E18" s="56"/>
      <c r="F18" s="55">
        <v>1</v>
      </c>
      <c r="G18" s="56"/>
      <c r="H18" s="55">
        <v>1</v>
      </c>
      <c r="I18" s="56"/>
      <c r="J18" s="57">
        <f>D18*E18+F18*G18+H18*I18</f>
        <v>0</v>
      </c>
    </row>
    <row r="19" spans="1:10" ht="20.100000000000001" customHeight="1" x14ac:dyDescent="0.2">
      <c r="A19" s="63">
        <v>2</v>
      </c>
      <c r="B19" s="58" t="s">
        <v>50</v>
      </c>
      <c r="C19" s="54" t="s">
        <v>21</v>
      </c>
      <c r="D19" s="55">
        <v>1</v>
      </c>
      <c r="E19" s="56"/>
      <c r="F19" s="55">
        <v>1</v>
      </c>
      <c r="G19" s="56"/>
      <c r="H19" s="55">
        <v>1</v>
      </c>
      <c r="I19" s="56"/>
      <c r="J19" s="57">
        <f>D19*E19+F19*G19+H19*I19</f>
        <v>0</v>
      </c>
    </row>
    <row r="20" spans="1:10" ht="20.100000000000001" customHeight="1" x14ac:dyDescent="0.2">
      <c r="A20" s="63">
        <v>3</v>
      </c>
      <c r="B20" s="58" t="s">
        <v>51</v>
      </c>
      <c r="C20" s="54" t="s">
        <v>21</v>
      </c>
      <c r="D20" s="55">
        <v>1</v>
      </c>
      <c r="E20" s="56"/>
      <c r="F20" s="55">
        <v>1</v>
      </c>
      <c r="G20" s="56"/>
      <c r="H20" s="55">
        <v>1</v>
      </c>
      <c r="I20" s="56"/>
      <c r="J20" s="57">
        <f t="shared" ref="J20:J22" si="0">D20*E20+F20*G20+H20*I20</f>
        <v>0</v>
      </c>
    </row>
    <row r="21" spans="1:10" ht="20.100000000000001" customHeight="1" x14ac:dyDescent="0.2">
      <c r="A21" s="63">
        <v>4</v>
      </c>
      <c r="B21" s="58" t="s">
        <v>52</v>
      </c>
      <c r="C21" s="54" t="s">
        <v>21</v>
      </c>
      <c r="D21" s="55">
        <v>1</v>
      </c>
      <c r="E21" s="56"/>
      <c r="F21" s="55">
        <v>1</v>
      </c>
      <c r="G21" s="56"/>
      <c r="H21" s="55">
        <v>1</v>
      </c>
      <c r="I21" s="56"/>
      <c r="J21" s="57">
        <f t="shared" si="0"/>
        <v>0</v>
      </c>
    </row>
    <row r="22" spans="1:10" ht="15.75" x14ac:dyDescent="0.2">
      <c r="A22" s="63">
        <v>5</v>
      </c>
      <c r="B22" s="53" t="s">
        <v>48</v>
      </c>
      <c r="C22" s="54" t="s">
        <v>21</v>
      </c>
      <c r="D22" s="55">
        <v>1</v>
      </c>
      <c r="E22" s="56"/>
      <c r="F22" s="55">
        <v>1</v>
      </c>
      <c r="G22" s="56"/>
      <c r="H22" s="55">
        <v>1</v>
      </c>
      <c r="I22" s="56"/>
      <c r="J22" s="57">
        <f t="shared" si="0"/>
        <v>0</v>
      </c>
    </row>
    <row r="23" spans="1:10" ht="20.100000000000001" customHeight="1" x14ac:dyDescent="0.25">
      <c r="A23" s="129" t="s">
        <v>20</v>
      </c>
      <c r="B23" s="130"/>
      <c r="C23" s="130"/>
      <c r="D23" s="130"/>
      <c r="E23" s="130"/>
      <c r="F23" s="130"/>
      <c r="G23" s="130"/>
      <c r="H23" s="130"/>
      <c r="I23" s="130"/>
      <c r="J23" s="131"/>
    </row>
    <row r="24" spans="1:10" ht="20.100000000000001" customHeight="1" x14ac:dyDescent="0.25">
      <c r="A24" s="59">
        <v>6</v>
      </c>
      <c r="B24" s="27" t="s">
        <v>19</v>
      </c>
      <c r="C24" s="27" t="s">
        <v>21</v>
      </c>
      <c r="D24" s="60">
        <v>1</v>
      </c>
      <c r="E24" s="61"/>
      <c r="F24" s="60">
        <v>1</v>
      </c>
      <c r="G24" s="61"/>
      <c r="H24" s="60">
        <v>1</v>
      </c>
      <c r="I24" s="61"/>
      <c r="J24" s="62">
        <f>D24*E24+F24*G24+H24*I24</f>
        <v>0</v>
      </c>
    </row>
    <row r="25" spans="1:10" ht="20.100000000000001" customHeight="1" x14ac:dyDescent="0.25">
      <c r="A25" s="59">
        <v>7</v>
      </c>
      <c r="B25" s="27" t="s">
        <v>18</v>
      </c>
      <c r="C25" s="27" t="s">
        <v>22</v>
      </c>
      <c r="D25" s="60">
        <v>1</v>
      </c>
      <c r="E25" s="61"/>
      <c r="F25" s="60">
        <v>1</v>
      </c>
      <c r="G25" s="61"/>
      <c r="H25" s="60">
        <v>1</v>
      </c>
      <c r="I25" s="61"/>
      <c r="J25" s="62">
        <f>D25*E25+F25*G25+H25*I25</f>
        <v>0</v>
      </c>
    </row>
    <row r="26" spans="1:10" ht="15" x14ac:dyDescent="0.2">
      <c r="A26" s="117"/>
      <c r="B26" s="118"/>
      <c r="C26" s="118"/>
      <c r="D26" s="118"/>
      <c r="E26" s="118"/>
      <c r="F26" s="118"/>
      <c r="G26" s="118"/>
      <c r="H26" s="118"/>
      <c r="I26" s="118"/>
      <c r="J26" s="119"/>
    </row>
    <row r="27" spans="1:10" ht="36" customHeight="1" x14ac:dyDescent="0.2">
      <c r="A27" s="114" t="s">
        <v>57</v>
      </c>
      <c r="B27" s="115"/>
      <c r="C27" s="115"/>
      <c r="D27" s="115"/>
      <c r="E27" s="115"/>
      <c r="F27" s="115"/>
      <c r="G27" s="115"/>
      <c r="H27" s="115"/>
      <c r="I27" s="116"/>
      <c r="J27" s="29">
        <f>J18+J19+J20+J21+J22+J24+J25</f>
        <v>0</v>
      </c>
    </row>
    <row r="28" spans="1:10" s="7" customFormat="1" ht="34.5" customHeight="1" x14ac:dyDescent="0.2">
      <c r="A28" s="106" t="s">
        <v>53</v>
      </c>
      <c r="B28" s="107"/>
      <c r="C28" s="107"/>
      <c r="D28" s="107"/>
      <c r="E28" s="107"/>
      <c r="F28" s="107"/>
      <c r="G28" s="107"/>
      <c r="H28" s="107"/>
      <c r="I28" s="107"/>
      <c r="J28" s="108"/>
    </row>
    <row r="29" spans="1:10" s="8" customFormat="1" ht="29.25" customHeight="1" x14ac:dyDescent="0.3">
      <c r="A29" s="38"/>
      <c r="B29" s="18"/>
      <c r="C29" s="13"/>
      <c r="D29" s="11"/>
      <c r="E29" s="14"/>
      <c r="F29" s="14"/>
      <c r="G29" s="14"/>
      <c r="H29" s="14"/>
      <c r="I29" s="14"/>
      <c r="J29" s="10"/>
    </row>
    <row r="30" spans="1:10" s="8" customFormat="1" ht="15" x14ac:dyDescent="0.25">
      <c r="A30" s="38"/>
      <c r="B30" s="12"/>
      <c r="C30" s="5"/>
      <c r="D30" s="12"/>
      <c r="E30" s="13"/>
      <c r="F30" s="13"/>
      <c r="G30" s="13"/>
      <c r="H30" s="13"/>
      <c r="I30" s="13"/>
      <c r="J30" s="13"/>
    </row>
    <row r="31" spans="1:10" s="8" customFormat="1" ht="43.5" customHeight="1" x14ac:dyDescent="0.2">
      <c r="A31" s="11"/>
      <c r="B31" s="9"/>
      <c r="C31" s="9"/>
      <c r="E31" s="9"/>
      <c r="F31" s="9"/>
      <c r="G31" s="9"/>
      <c r="H31" s="9"/>
      <c r="I31" s="9"/>
      <c r="J31" s="9"/>
    </row>
    <row r="32" spans="1:10" s="8" customFormat="1" x14ac:dyDescent="0.2">
      <c r="A32" s="11"/>
      <c r="B32" s="9"/>
    </row>
    <row r="33" spans="1:2" s="8" customFormat="1" x14ac:dyDescent="0.2">
      <c r="A33" s="11"/>
      <c r="B33" s="9"/>
    </row>
    <row r="34" spans="1:2" s="8" customFormat="1" x14ac:dyDescent="0.2">
      <c r="A34" s="11"/>
      <c r="B34" s="9"/>
    </row>
    <row r="35" spans="1:2" s="8" customFormat="1" x14ac:dyDescent="0.2">
      <c r="A35" s="11"/>
      <c r="B35" s="9"/>
    </row>
    <row r="36" spans="1:2" s="8" customFormat="1" x14ac:dyDescent="0.2">
      <c r="A36" s="11"/>
      <c r="B36" s="9"/>
    </row>
  </sheetData>
  <mergeCells count="17">
    <mergeCell ref="A10:B10"/>
    <mergeCell ref="F16:G16"/>
    <mergeCell ref="H16:I16"/>
    <mergeCell ref="A28:J28"/>
    <mergeCell ref="D1:J3"/>
    <mergeCell ref="D4:J4"/>
    <mergeCell ref="A27:I27"/>
    <mergeCell ref="A26:J26"/>
    <mergeCell ref="C10:H10"/>
    <mergeCell ref="I10:J12"/>
    <mergeCell ref="C11:H11"/>
    <mergeCell ref="C12:H12"/>
    <mergeCell ref="A14:J14"/>
    <mergeCell ref="D16:E16"/>
    <mergeCell ref="A23:J23"/>
    <mergeCell ref="A12:B12"/>
    <mergeCell ref="A11:B11"/>
  </mergeCells>
  <printOptions horizontalCentered="1"/>
  <pageMargins left="0.25" right="0.25" top="0.75" bottom="0.75" header="0.3" footer="0.3"/>
  <pageSetup paperSize="9" scale="76"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1"/>
  <sheetViews>
    <sheetView zoomScaleNormal="100" zoomScaleSheetLayoutView="90" workbookViewId="0">
      <selection activeCell="F2" sqref="F2:I2"/>
    </sheetView>
  </sheetViews>
  <sheetFormatPr defaultRowHeight="12.75" x14ac:dyDescent="0.2"/>
  <cols>
    <col min="1" max="1" width="25" customWidth="1"/>
    <col min="2" max="2" width="13.5703125" customWidth="1"/>
    <col min="5" max="5" width="13.85546875" customWidth="1"/>
    <col min="7" max="7" width="11.140625" customWidth="1"/>
    <col min="10" max="10" width="39.28515625" customWidth="1"/>
  </cols>
  <sheetData>
    <row r="1" spans="1:9" x14ac:dyDescent="0.2">
      <c r="A1" s="40"/>
      <c r="B1" s="41"/>
      <c r="C1" s="41"/>
      <c r="D1" s="41"/>
      <c r="E1" s="41"/>
      <c r="F1" s="41"/>
      <c r="G1" s="41"/>
      <c r="H1" s="41"/>
      <c r="I1" s="42"/>
    </row>
    <row r="2" spans="1:9" ht="18" x14ac:dyDescent="0.25">
      <c r="A2" s="43"/>
      <c r="B2" s="25"/>
      <c r="C2" s="25"/>
      <c r="D2" s="25"/>
      <c r="E2" s="25"/>
      <c r="F2" s="70" t="s">
        <v>60</v>
      </c>
      <c r="G2" s="70"/>
      <c r="H2" s="70"/>
      <c r="I2" s="111"/>
    </row>
    <row r="3" spans="1:9" x14ac:dyDescent="0.2">
      <c r="A3" s="43"/>
      <c r="B3" s="25"/>
      <c r="C3" s="25"/>
      <c r="D3" s="25"/>
      <c r="E3" s="25"/>
      <c r="F3" s="25"/>
      <c r="G3" s="25"/>
      <c r="H3" s="25"/>
      <c r="I3" s="44"/>
    </row>
    <row r="4" spans="1:9" x14ac:dyDescent="0.2">
      <c r="A4" s="43"/>
      <c r="B4" s="25"/>
      <c r="C4" s="25"/>
      <c r="D4" s="25"/>
      <c r="E4" s="25"/>
      <c r="F4" s="25"/>
      <c r="G4" s="25"/>
      <c r="H4" s="25"/>
      <c r="I4" s="44"/>
    </row>
    <row r="5" spans="1:9" x14ac:dyDescent="0.2">
      <c r="A5" s="43"/>
      <c r="B5" s="25"/>
      <c r="C5" s="25"/>
      <c r="D5" s="25"/>
      <c r="E5" s="25"/>
      <c r="F5" s="25"/>
      <c r="G5" s="25"/>
      <c r="H5" s="25"/>
      <c r="I5" s="44"/>
    </row>
    <row r="6" spans="1:9" x14ac:dyDescent="0.2">
      <c r="A6" s="43"/>
      <c r="B6" s="25"/>
      <c r="C6" s="25"/>
      <c r="D6" s="25"/>
      <c r="E6" s="25"/>
      <c r="F6" s="25"/>
      <c r="G6" s="25"/>
      <c r="H6" s="25"/>
      <c r="I6" s="44"/>
    </row>
    <row r="7" spans="1:9" x14ac:dyDescent="0.2">
      <c r="A7" s="43"/>
      <c r="B7" s="25"/>
      <c r="C7" s="25"/>
      <c r="D7" s="25"/>
      <c r="E7" s="25"/>
      <c r="F7" s="25"/>
      <c r="G7" s="25"/>
      <c r="H7" s="25"/>
      <c r="I7" s="44"/>
    </row>
    <row r="8" spans="1:9" ht="15.75" x14ac:dyDescent="0.25">
      <c r="A8" s="162" t="s">
        <v>31</v>
      </c>
      <c r="B8" s="163"/>
      <c r="C8" s="167" t="str">
        <f>Instructions!E14</f>
        <v>ER-RFQ/2021-2022/017/Sage 300 People Payroll Support</v>
      </c>
      <c r="D8" s="168"/>
      <c r="E8" s="168"/>
      <c r="F8" s="168"/>
      <c r="G8" s="168"/>
      <c r="H8" s="168"/>
      <c r="I8" s="169"/>
    </row>
    <row r="9" spans="1:9" ht="42" customHeight="1" x14ac:dyDescent="0.25">
      <c r="A9" s="162" t="s">
        <v>32</v>
      </c>
      <c r="B9" s="163"/>
      <c r="C9" s="170" t="str">
        <f>Instructions!E16</f>
        <v>Sage 300 People Payroll Support</v>
      </c>
      <c r="D9" s="171"/>
      <c r="E9" s="171"/>
      <c r="F9" s="171"/>
      <c r="G9" s="171"/>
      <c r="H9" s="171"/>
      <c r="I9" s="172"/>
    </row>
    <row r="10" spans="1:9" ht="22.5" customHeight="1" x14ac:dyDescent="0.25">
      <c r="A10" s="162" t="s">
        <v>33</v>
      </c>
      <c r="B10" s="163"/>
      <c r="C10" s="173">
        <f>Instructions!E18</f>
        <v>0</v>
      </c>
      <c r="D10" s="174"/>
      <c r="E10" s="174"/>
      <c r="F10" s="174"/>
      <c r="G10" s="174"/>
      <c r="H10" s="174"/>
      <c r="I10" s="175"/>
    </row>
    <row r="11" spans="1:9" x14ac:dyDescent="0.2">
      <c r="A11" s="43"/>
      <c r="B11" s="25"/>
      <c r="C11" s="25"/>
      <c r="D11" s="25"/>
      <c r="E11" s="25"/>
      <c r="F11" s="25"/>
      <c r="G11" s="25"/>
      <c r="H11" s="25"/>
      <c r="I11" s="44"/>
    </row>
    <row r="12" spans="1:9" x14ac:dyDescent="0.2">
      <c r="A12" s="43"/>
      <c r="B12" s="25"/>
      <c r="C12" s="25"/>
      <c r="D12" s="25"/>
      <c r="E12" s="25"/>
      <c r="F12" s="25"/>
      <c r="G12" s="25"/>
      <c r="H12" s="25"/>
      <c r="I12" s="44"/>
    </row>
    <row r="13" spans="1:9" ht="15" x14ac:dyDescent="0.25">
      <c r="A13" s="164" t="s">
        <v>3</v>
      </c>
      <c r="B13" s="165"/>
      <c r="C13" s="165"/>
      <c r="D13" s="165"/>
      <c r="E13" s="165"/>
      <c r="F13" s="165"/>
      <c r="G13" s="165"/>
      <c r="H13" s="165"/>
      <c r="I13" s="166"/>
    </row>
    <row r="14" spans="1:9" ht="48" customHeight="1" x14ac:dyDescent="0.2">
      <c r="A14" s="156" t="s">
        <v>58</v>
      </c>
      <c r="B14" s="157"/>
      <c r="C14" s="157"/>
      <c r="D14" s="157"/>
      <c r="E14" s="157"/>
      <c r="F14" s="157"/>
      <c r="G14" s="157"/>
      <c r="H14" s="157"/>
      <c r="I14" s="158"/>
    </row>
    <row r="15" spans="1:9" ht="28.5" customHeight="1" x14ac:dyDescent="0.25">
      <c r="A15" s="153">
        <f>'Pricing Schedule for 36 months'!J27</f>
        <v>0</v>
      </c>
      <c r="B15" s="154"/>
      <c r="C15" s="154"/>
      <c r="D15" s="154"/>
      <c r="E15" s="154"/>
      <c r="F15" s="154"/>
      <c r="G15" s="154"/>
      <c r="H15" s="154"/>
      <c r="I15" s="155"/>
    </row>
    <row r="16" spans="1:9" ht="28.5" customHeight="1" x14ac:dyDescent="0.2">
      <c r="A16" s="161" t="s">
        <v>9</v>
      </c>
      <c r="B16" s="161"/>
      <c r="C16" s="161"/>
      <c r="D16" s="161"/>
      <c r="E16" s="161"/>
      <c r="F16" s="161"/>
      <c r="G16" s="161"/>
      <c r="H16" s="161"/>
      <c r="I16" s="161"/>
    </row>
    <row r="17" spans="1:9" x14ac:dyDescent="0.2">
      <c r="A17" s="138"/>
      <c r="B17" s="136"/>
      <c r="C17" s="136"/>
      <c r="D17" s="136"/>
      <c r="E17" s="136"/>
      <c r="F17" s="136"/>
      <c r="G17" s="136"/>
      <c r="H17" s="136"/>
      <c r="I17" s="137"/>
    </row>
    <row r="18" spans="1:9" ht="39" customHeight="1" x14ac:dyDescent="0.2">
      <c r="A18" s="150" t="s">
        <v>45</v>
      </c>
      <c r="B18" s="159"/>
      <c r="C18" s="159"/>
      <c r="D18" s="159"/>
      <c r="E18" s="159"/>
      <c r="F18" s="159"/>
      <c r="G18" s="159"/>
      <c r="H18" s="159"/>
      <c r="I18" s="160"/>
    </row>
    <row r="19" spans="1:9" x14ac:dyDescent="0.2">
      <c r="A19" s="138"/>
      <c r="B19" s="136"/>
      <c r="C19" s="136"/>
      <c r="D19" s="136"/>
      <c r="E19" s="136"/>
      <c r="F19" s="136"/>
      <c r="G19" s="136"/>
      <c r="H19" s="136"/>
      <c r="I19" s="137"/>
    </row>
    <row r="20" spans="1:9" ht="27.75" customHeight="1" x14ac:dyDescent="0.2">
      <c r="A20" s="150" t="s">
        <v>44</v>
      </c>
      <c r="B20" s="151"/>
      <c r="C20" s="151"/>
      <c r="D20" s="151"/>
      <c r="E20" s="151"/>
      <c r="F20" s="151"/>
      <c r="G20" s="151"/>
      <c r="H20" s="151"/>
      <c r="I20" s="152"/>
    </row>
    <row r="21" spans="1:9" ht="10.5" customHeight="1" x14ac:dyDescent="0.2">
      <c r="A21" s="142"/>
      <c r="B21" s="148"/>
      <c r="C21" s="148"/>
      <c r="D21" s="148"/>
      <c r="E21" s="148"/>
      <c r="F21" s="148"/>
      <c r="G21" s="148"/>
      <c r="H21" s="148"/>
      <c r="I21" s="149"/>
    </row>
    <row r="22" spans="1:9" ht="38.25" customHeight="1" x14ac:dyDescent="0.2">
      <c r="A22" s="150" t="s">
        <v>36</v>
      </c>
      <c r="B22" s="151"/>
      <c r="C22" s="151"/>
      <c r="D22" s="151"/>
      <c r="E22" s="151"/>
      <c r="F22" s="151"/>
      <c r="G22" s="151"/>
      <c r="H22" s="151"/>
      <c r="I22" s="152"/>
    </row>
    <row r="23" spans="1:9" x14ac:dyDescent="0.2">
      <c r="A23" s="138"/>
      <c r="B23" s="136"/>
      <c r="C23" s="136"/>
      <c r="D23" s="136"/>
      <c r="E23" s="136"/>
      <c r="F23" s="136"/>
      <c r="G23" s="136"/>
      <c r="H23" s="136"/>
      <c r="I23" s="137"/>
    </row>
    <row r="24" spans="1:9" ht="57.75" customHeight="1" x14ac:dyDescent="0.2">
      <c r="A24" s="145" t="s">
        <v>10</v>
      </c>
      <c r="B24" s="146"/>
      <c r="C24" s="146"/>
      <c r="D24" s="6"/>
      <c r="E24" s="146" t="s">
        <v>11</v>
      </c>
      <c r="F24" s="146"/>
      <c r="G24" s="146"/>
      <c r="H24" s="146"/>
      <c r="I24" s="147"/>
    </row>
    <row r="25" spans="1:9" ht="41.25" customHeight="1" x14ac:dyDescent="0.2">
      <c r="A25" s="67"/>
      <c r="B25" s="68"/>
      <c r="C25" s="68"/>
      <c r="D25" s="6"/>
      <c r="E25" s="68"/>
      <c r="F25" s="68"/>
      <c r="G25" s="68"/>
      <c r="H25" s="68"/>
      <c r="I25" s="69"/>
    </row>
    <row r="26" spans="1:9" ht="26.25" customHeight="1" x14ac:dyDescent="0.2">
      <c r="A26" s="135" t="s">
        <v>12</v>
      </c>
      <c r="B26" s="136"/>
      <c r="C26" s="136"/>
      <c r="D26" s="136"/>
      <c r="E26" s="136"/>
      <c r="F26" s="136"/>
      <c r="G26" s="136"/>
      <c r="H26" s="136"/>
      <c r="I26" s="137"/>
    </row>
    <row r="27" spans="1:9" ht="26.25" customHeight="1" x14ac:dyDescent="0.2">
      <c r="A27" s="45"/>
      <c r="B27" s="25"/>
      <c r="C27" s="25"/>
      <c r="D27" s="25"/>
      <c r="E27" s="25"/>
      <c r="F27" s="25"/>
      <c r="G27" s="25"/>
      <c r="H27" s="25"/>
      <c r="I27" s="44"/>
    </row>
    <row r="28" spans="1:9" ht="25.5" customHeight="1" x14ac:dyDescent="0.2">
      <c r="A28" s="135" t="s">
        <v>13</v>
      </c>
      <c r="B28" s="136"/>
      <c r="C28" s="136"/>
      <c r="D28" s="136"/>
      <c r="E28" s="136"/>
      <c r="F28" s="136"/>
      <c r="G28" s="136"/>
      <c r="H28" s="136"/>
      <c r="I28" s="137"/>
    </row>
    <row r="29" spans="1:9" x14ac:dyDescent="0.2">
      <c r="A29" s="138"/>
      <c r="B29" s="136"/>
      <c r="C29" s="136"/>
      <c r="D29" s="136"/>
      <c r="E29" s="136"/>
      <c r="F29" s="136"/>
      <c r="G29" s="136"/>
      <c r="H29" s="136"/>
      <c r="I29" s="137"/>
    </row>
    <row r="30" spans="1:9" x14ac:dyDescent="0.2">
      <c r="A30" s="43"/>
      <c r="B30" s="25"/>
      <c r="C30" s="25"/>
      <c r="D30" s="25"/>
      <c r="E30" s="25"/>
      <c r="F30" s="25"/>
      <c r="G30" s="25"/>
      <c r="H30" s="25"/>
      <c r="I30" s="44"/>
    </row>
    <row r="31" spans="1:9" x14ac:dyDescent="0.2">
      <c r="A31" s="139" t="s">
        <v>14</v>
      </c>
      <c r="B31" s="140"/>
      <c r="C31" s="140"/>
      <c r="D31" s="140"/>
      <c r="E31" s="140"/>
      <c r="F31" s="140"/>
      <c r="G31" s="140"/>
      <c r="H31" s="140"/>
      <c r="I31" s="141"/>
    </row>
    <row r="32" spans="1:9" x14ac:dyDescent="0.2">
      <c r="A32" s="138"/>
      <c r="B32" s="136"/>
      <c r="C32" s="136"/>
      <c r="D32" s="136"/>
      <c r="E32" s="136"/>
      <c r="F32" s="136"/>
      <c r="G32" s="136"/>
      <c r="H32" s="136"/>
      <c r="I32" s="137"/>
    </row>
    <row r="33" spans="1:9" x14ac:dyDescent="0.2">
      <c r="A33" s="43"/>
      <c r="B33" s="25"/>
      <c r="C33" s="25"/>
      <c r="D33" s="25"/>
      <c r="E33" s="25"/>
      <c r="F33" s="25"/>
      <c r="G33" s="25"/>
      <c r="H33" s="25"/>
      <c r="I33" s="44"/>
    </row>
    <row r="34" spans="1:9" x14ac:dyDescent="0.2">
      <c r="A34" s="142" t="s">
        <v>1</v>
      </c>
      <c r="B34" s="143"/>
      <c r="C34" s="143"/>
      <c r="D34" s="143"/>
      <c r="E34" s="143"/>
      <c r="F34" s="143"/>
      <c r="G34" s="143"/>
      <c r="H34" s="143"/>
      <c r="I34" s="144"/>
    </row>
    <row r="35" spans="1:9" x14ac:dyDescent="0.2">
      <c r="A35" s="65"/>
      <c r="B35" s="26"/>
      <c r="C35" s="26"/>
      <c r="D35" s="26"/>
      <c r="E35" s="26"/>
      <c r="F35" s="26"/>
      <c r="G35" s="26"/>
      <c r="H35" s="26"/>
      <c r="I35" s="66"/>
    </row>
    <row r="36" spans="1:9" x14ac:dyDescent="0.2">
      <c r="A36" s="142"/>
      <c r="B36" s="143"/>
      <c r="C36" s="143"/>
      <c r="D36" s="143"/>
      <c r="E36" s="143"/>
      <c r="F36" s="143"/>
      <c r="G36" s="143"/>
      <c r="H36" s="143"/>
      <c r="I36" s="144"/>
    </row>
    <row r="37" spans="1:9" x14ac:dyDescent="0.2">
      <c r="A37" s="142" t="s">
        <v>2</v>
      </c>
      <c r="B37" s="143"/>
      <c r="C37" s="143"/>
      <c r="D37" s="143"/>
      <c r="E37" s="143"/>
      <c r="F37" s="143"/>
      <c r="G37" s="143"/>
      <c r="H37" s="143"/>
      <c r="I37" s="144"/>
    </row>
    <row r="38" spans="1:9" x14ac:dyDescent="0.2">
      <c r="A38" s="65"/>
      <c r="B38" s="26"/>
      <c r="C38" s="26"/>
      <c r="D38" s="26"/>
      <c r="E38" s="26"/>
      <c r="F38" s="26"/>
      <c r="G38" s="26"/>
      <c r="H38" s="26"/>
      <c r="I38" s="66"/>
    </row>
    <row r="39" spans="1:9" x14ac:dyDescent="0.2">
      <c r="A39" s="65"/>
      <c r="B39" s="26"/>
      <c r="C39" s="26"/>
      <c r="D39" s="26"/>
      <c r="E39" s="26"/>
      <c r="F39" s="26"/>
      <c r="G39" s="26"/>
      <c r="H39" s="26"/>
      <c r="I39" s="66"/>
    </row>
    <row r="40" spans="1:9" x14ac:dyDescent="0.2">
      <c r="A40" s="142" t="s">
        <v>15</v>
      </c>
      <c r="B40" s="143"/>
      <c r="C40" s="143"/>
      <c r="D40" s="143"/>
      <c r="E40" s="143"/>
      <c r="F40" s="143"/>
      <c r="G40" s="143"/>
      <c r="H40" s="143"/>
      <c r="I40" s="144"/>
    </row>
    <row r="41" spans="1:9" x14ac:dyDescent="0.2">
      <c r="A41" s="132"/>
      <c r="B41" s="133"/>
      <c r="C41" s="133"/>
      <c r="D41" s="133"/>
      <c r="E41" s="133"/>
      <c r="F41" s="133"/>
      <c r="G41" s="133"/>
      <c r="H41" s="133"/>
      <c r="I41" s="134"/>
    </row>
  </sheetData>
  <mergeCells count="30">
    <mergeCell ref="A15:I15"/>
    <mergeCell ref="A14:I14"/>
    <mergeCell ref="F2:I2"/>
    <mergeCell ref="A19:I19"/>
    <mergeCell ref="A20:I20"/>
    <mergeCell ref="A18:I18"/>
    <mergeCell ref="A17:I17"/>
    <mergeCell ref="A16:I16"/>
    <mergeCell ref="A8:B8"/>
    <mergeCell ref="A9:B9"/>
    <mergeCell ref="A10:B10"/>
    <mergeCell ref="A13:I13"/>
    <mergeCell ref="C8:I8"/>
    <mergeCell ref="C9:I9"/>
    <mergeCell ref="C10:I10"/>
    <mergeCell ref="A24:C24"/>
    <mergeCell ref="E24:I24"/>
    <mergeCell ref="A21:I21"/>
    <mergeCell ref="A22:I22"/>
    <mergeCell ref="A23:I23"/>
    <mergeCell ref="A41:I41"/>
    <mergeCell ref="A26:I26"/>
    <mergeCell ref="A28:I28"/>
    <mergeCell ref="A29:I29"/>
    <mergeCell ref="A31:I31"/>
    <mergeCell ref="A32:I32"/>
    <mergeCell ref="A34:I34"/>
    <mergeCell ref="A36:I36"/>
    <mergeCell ref="A37:I37"/>
    <mergeCell ref="A40:I40"/>
  </mergeCells>
  <printOptions horizontalCentered="1"/>
  <pageMargins left="0.25" right="0.25" top="0.75" bottom="0.75" header="0.3" footer="0.3"/>
  <pageSetup paperSize="9" scale="91"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Pricing Schedule for 36 months</vt:lpstr>
      <vt:lpstr>Price Declaration </vt:lpstr>
      <vt:lpstr>Instructions!Print_Area</vt:lpstr>
      <vt:lpstr>'Price Declaration '!Print_Area</vt:lpstr>
      <vt:lpstr>'Pricing Schedule for 36 months'!Print_Area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Paddy Froude</cp:lastModifiedBy>
  <cp:lastPrinted>2022-02-22T11:29:19Z</cp:lastPrinted>
  <dcterms:created xsi:type="dcterms:W3CDTF">2007-09-21T10:17:54Z</dcterms:created>
  <dcterms:modified xsi:type="dcterms:W3CDTF">2022-06-10T08:57:11Z</dcterms:modified>
</cp:coreProperties>
</file>