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comptribcoza.sharepoint.com/sites/Procurement/Shared Documents/Request for Quotes/2025 - 2026/T002 - Tender Internal Audit/RFQ Documents/"/>
    </mc:Choice>
  </mc:AlternateContent>
  <xr:revisionPtr revIDLastSave="123" documentId="13_ncr:1_{9FCB78FF-07C9-4E5B-A38D-B2F6286AD4C5}" xr6:coauthVersionLast="47" xr6:coauthVersionMax="47" xr10:uidLastSave="{06847076-91C3-46E7-8582-A1460ABFA83D}"/>
  <bookViews>
    <workbookView xWindow="-120" yWindow="-120" windowWidth="29040" windowHeight="15720" tabRatio="653" xr2:uid="{00000000-000D-0000-FFFF-FFFF00000000}"/>
  </bookViews>
  <sheets>
    <sheet name="Cover Sheet" sheetId="33" r:id="rId1"/>
    <sheet name="Hourly rates-staff designations" sheetId="36" r:id="rId2"/>
    <sheet name="Pricing Schedule" sheetId="35" r:id="rId3"/>
    <sheet name="Price Declaration " sheetId="26" r:id="rId4"/>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0">'Cover Sheet'!$A$1:$M$45</definedName>
    <definedName name="_xlnm.Print_Area" localSheetId="3">'Price Declaration '!$A$1:$M$48</definedName>
    <definedName name="_xlnm.Print_Area" localSheetId="2">'Pricing Schedule'!$A$1:$M$62</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35" l="1"/>
  <c r="M45" i="35" l="1"/>
  <c r="C12" i="35"/>
  <c r="D16" i="26"/>
  <c r="B16" i="36"/>
  <c r="D14" i="26"/>
  <c r="D12" i="26"/>
  <c r="C10" i="35"/>
  <c r="C8" i="35"/>
  <c r="B14" i="36"/>
  <c r="B12" i="36"/>
  <c r="L47" i="35"/>
  <c r="L46" i="35"/>
  <c r="L45" i="35"/>
  <c r="L44" i="35"/>
  <c r="L41" i="35"/>
  <c r="L40" i="35"/>
  <c r="L39" i="35"/>
  <c r="L38" i="35"/>
  <c r="L35" i="35"/>
  <c r="L34" i="35"/>
  <c r="L33" i="35"/>
  <c r="L32" i="35"/>
  <c r="L29" i="35"/>
  <c r="L28" i="35"/>
  <c r="L27" i="35"/>
  <c r="L26" i="35"/>
  <c r="L25" i="35"/>
  <c r="L24" i="35"/>
  <c r="I47" i="35"/>
  <c r="I46" i="35"/>
  <c r="I45" i="35"/>
  <c r="I44" i="35"/>
  <c r="I41" i="35"/>
  <c r="I40" i="35"/>
  <c r="I39" i="35"/>
  <c r="I38" i="35"/>
  <c r="I35" i="35"/>
  <c r="I34" i="35"/>
  <c r="I33" i="35"/>
  <c r="I32" i="35"/>
  <c r="I29" i="35"/>
  <c r="I28" i="35"/>
  <c r="I27" i="35"/>
  <c r="I26" i="35"/>
  <c r="I25" i="35"/>
  <c r="I24" i="35"/>
  <c r="F47" i="35"/>
  <c r="M47" i="35" s="1"/>
  <c r="F46" i="35"/>
  <c r="M46" i="35" s="1"/>
  <c r="F45" i="35"/>
  <c r="F44" i="35"/>
  <c r="M44" i="35" s="1"/>
  <c r="F41" i="35"/>
  <c r="M41" i="35" s="1"/>
  <c r="F40" i="35"/>
  <c r="M40" i="35" s="1"/>
  <c r="F39" i="35"/>
  <c r="M39" i="35" s="1"/>
  <c r="F38" i="35"/>
  <c r="M38" i="35" s="1"/>
  <c r="F35" i="35"/>
  <c r="M35" i="35" s="1"/>
  <c r="F34" i="35"/>
  <c r="M34" i="35" s="1"/>
  <c r="F33" i="35"/>
  <c r="M33" i="35" s="1"/>
  <c r="F32" i="35"/>
  <c r="M32" i="35" s="1"/>
  <c r="F29" i="35"/>
  <c r="M29" i="35" s="1"/>
  <c r="F28" i="35"/>
  <c r="M28" i="35" s="1"/>
  <c r="F27" i="35"/>
  <c r="M27" i="35" s="1"/>
  <c r="F26" i="35"/>
  <c r="M26" i="35" s="1"/>
  <c r="F25" i="35"/>
  <c r="M25" i="35" s="1"/>
  <c r="F24" i="35"/>
  <c r="M48" i="35" l="1"/>
  <c r="F48" i="35"/>
  <c r="I48" i="35"/>
  <c r="L48" i="35"/>
  <c r="F36" i="35"/>
  <c r="F42" i="35"/>
  <c r="I30" i="35"/>
  <c r="I42" i="35"/>
  <c r="L30" i="35"/>
  <c r="L36" i="35"/>
  <c r="L42" i="35"/>
  <c r="F30" i="35"/>
  <c r="I36" i="35"/>
  <c r="M30" i="35" l="1"/>
  <c r="M42" i="35"/>
  <c r="M36" i="35"/>
  <c r="L49" i="35"/>
  <c r="F49" i="35"/>
  <c r="I49" i="35"/>
  <c r="M49" i="35" l="1"/>
  <c r="M50" i="35" s="1"/>
</calcChain>
</file>

<file path=xl/sharedStrings.xml><?xml version="1.0" encoding="utf-8"?>
<sst xmlns="http://schemas.openxmlformats.org/spreadsheetml/2006/main" count="107" uniqueCount="86">
  <si>
    <t>PRICING SUBMISSION</t>
  </si>
  <si>
    <t>BIDDER NAME</t>
  </si>
  <si>
    <t>Dear Sir/Madam,</t>
  </si>
  <si>
    <t>Price Declaration</t>
  </si>
  <si>
    <t>RFP NO:</t>
  </si>
  <si>
    <t>RFP NAME:</t>
  </si>
  <si>
    <t>PRICE INSTRUCTIONS</t>
  </si>
  <si>
    <t>ITEM</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</si>
  <si>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</si>
  <si>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</si>
  <si>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</si>
  <si>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</si>
  <si>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</si>
  <si>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r>
      <t xml:space="preserve">FOR AND ON BEHALF OF: </t>
    </r>
    <r>
      <rPr>
        <b/>
        <sz val="10"/>
        <color rgb="FF00B0F0"/>
        <rFont val="Arial"/>
        <family val="2"/>
      </rPr>
      <t>COMPANY NAME</t>
    </r>
  </si>
  <si>
    <t>PRICE THAT WILL BE USED FOR EVALUATION PURPOSES</t>
  </si>
  <si>
    <t>PROPOSER NAME</t>
  </si>
  <si>
    <t>2.1  Submission format</t>
  </si>
  <si>
    <t>Estimated Hours</t>
  </si>
  <si>
    <t>Estimated Hours/Unit</t>
  </si>
  <si>
    <t>YEAR 1</t>
  </si>
  <si>
    <t>YEAR 2</t>
  </si>
  <si>
    <t>YEAR 3</t>
  </si>
  <si>
    <t>We understand that the Tribunal is not bound to accept the lowest or any offer and that we must bear all costs which we have incurred in connection with preparing and submitting this bid.</t>
  </si>
  <si>
    <t>INTERNAL AUDIT</t>
  </si>
  <si>
    <t>DESCRIPTION OF ACTIVITY/SERVICE</t>
  </si>
  <si>
    <t>DESIGNATION OF STAFF MEMBER</t>
  </si>
  <si>
    <t>Engagement Partner</t>
  </si>
  <si>
    <t>Partner</t>
  </si>
  <si>
    <t>Senior Manager</t>
  </si>
  <si>
    <t>Manager</t>
  </si>
  <si>
    <t>Supervisor</t>
  </si>
  <si>
    <t>Senior Auditor</t>
  </si>
  <si>
    <t>Junior/Trainee Auditor</t>
  </si>
  <si>
    <t xml:space="preserve">2.  GENERAL INSTRUCTIONS FOR THE COMPLIATION OF A PRICING SCHEDULE </t>
  </si>
  <si>
    <t>Rate per hour/unit
(incl VAT)</t>
  </si>
  <si>
    <t>Cost per line item (incl VAT)</t>
  </si>
  <si>
    <t>TOTAL COST PER LINE ITEM
(incl VAT)</t>
  </si>
  <si>
    <t>TOTAL COST OF AUDIT HOURS (INCLUDING PLANNING)</t>
  </si>
  <si>
    <t>AUDIT HOURS (INCLUDING PLANNING)</t>
  </si>
  <si>
    <t>ATTENDANCE AT QUARTERLY AUDIT AND RISK COMMITTEE MEETINGS</t>
  </si>
  <si>
    <t>TOTAL COST OF MEETING ATTENDANCE</t>
  </si>
  <si>
    <t>AD HOC HOURS</t>
  </si>
  <si>
    <t>TOTAL COST OF AD HOC HOURS</t>
  </si>
  <si>
    <t>TOTAL COSTS OF OTHER COSTS/DISBURSEMENTS</t>
  </si>
  <si>
    <t>OTHER COSTS/DISBURSEMENTS</t>
  </si>
  <si>
    <t>TOTAL COSTS OF AUDIT</t>
  </si>
  <si>
    <t>SUGGESTED FORMAT FOR PRICING SCHEDULE</t>
  </si>
  <si>
    <t>2.2  Currency and VAT</t>
  </si>
  <si>
    <t>2.2.1. All bid prices must be quoted in South African Rands (ZAR).</t>
  </si>
  <si>
    <t>2.2.2. The bid price (based on hourly rates) must include value-added tax (VAT)</t>
  </si>
  <si>
    <t>Specialist</t>
  </si>
  <si>
    <t>PERCENTAGE TIME ALLOCATED IN PRICING SCHEDULE</t>
  </si>
  <si>
    <t>MAX PERMISSIBLE ALLOCATION  PER YEAR AND FOR 5 YEAR PERIOD</t>
  </si>
  <si>
    <t>PART 1</t>
  </si>
  <si>
    <t>PART 2</t>
  </si>
  <si>
    <t>HOURLY RATE PER YEAR (VAT INCL.)</t>
  </si>
  <si>
    <t>PRICING SCHEDULE</t>
  </si>
  <si>
    <t>1.  STRUCTURE OF THE RFQ</t>
  </si>
  <si>
    <t>RFQ NO:</t>
  </si>
  <si>
    <t>RFQ NAME:</t>
  </si>
  <si>
    <t>BIDDER NAME:</t>
  </si>
  <si>
    <t xml:space="preserve">Print name of signatory:  </t>
  </si>
  <si>
    <t xml:space="preserve">Designation:   </t>
  </si>
  <si>
    <t xml:space="preserve">Tel No: </t>
  </si>
  <si>
    <t xml:space="preserve">Cell No: </t>
  </si>
  <si>
    <t>Email:</t>
  </si>
  <si>
    <t>Provision of Internal Audit Services</t>
  </si>
  <si>
    <t>1.1.2. THE BIDDER MUST PROVIDE THE DETAIL AS REFLECTED IN PART 2 OR COMPLETE PART 2 OF THIS TEMPLATE REFLECTING THE ALLOCATION OF HOURS FOR THE SPECIFIED STAFF DESIGNATIONS</t>
  </si>
  <si>
    <t>ANNEXURE C</t>
  </si>
  <si>
    <t xml:space="preserve">ANNEXURE C </t>
  </si>
  <si>
    <t>TOTAL OVER 3 YEARS</t>
  </si>
  <si>
    <t>Total cost over the 3 year period to be used for evaluation purposes</t>
  </si>
  <si>
    <t>This spreadsheet contains the financial response template for the RFQ. The pricing submission instructions in this document must be read in conjunction with instructions or notes embedded in the various tabs of spreadsheet (Pricing Schedule).</t>
  </si>
  <si>
    <t>2.1.1 Service providers must submit  a paper copy  of the Pricing Schedule. In the event of a discrepancy, the paper copy will prevail.</t>
  </si>
  <si>
    <t>2.1.2 Service providers must sign all paper copies of their Pricing Schedule.</t>
  </si>
  <si>
    <t xml:space="preserve">2.1.3. Proposers  must submit the pricing schedule in an electronic format </t>
  </si>
  <si>
    <t xml:space="preserve">1.1.1. PLEASE NOTE THE BIDDER MUST USE THIS TEMPLATE TO COMPLETE THE PRICING SCHEDULE IT IS THE BIDDERS RESPONSIBILITY TO ENSURE THAT THE TOTALS ARE CALCULATING CORRECTLY.  </t>
  </si>
  <si>
    <r>
      <t xml:space="preserve">Having read through and examined the Request For Proposal (RFP) Document, the General Conditions, The Requirement and all other Annexures to the RFQ Document, we offer to provide internal audit services to the </t>
    </r>
    <r>
      <rPr>
        <b/>
        <sz val="10"/>
        <rFont val="Arial"/>
        <family val="2"/>
      </rPr>
      <t>Tribunal</t>
    </r>
    <r>
      <rPr>
        <sz val="10"/>
        <rFont val="Arial"/>
        <family val="2"/>
      </rPr>
      <t xml:space="preserve"> at the following total amount (including VAT)</t>
    </r>
  </si>
  <si>
    <r>
      <t>We undertake to hold this offer open for acceptance for a period of 120</t>
    </r>
    <r>
      <rPr>
        <b/>
        <sz val="1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Tribunal</t>
    </r>
  </si>
  <si>
    <t xml:space="preserve">DESIGNATION OF STAFF </t>
  </si>
  <si>
    <t>2.1.4. The bid price must include a price per year for the 3 year period and a total price for the 3 year period.</t>
  </si>
  <si>
    <t>2.1.6.  The bidder must complete the table in tab 2 relating to the hourly rate charged per staff designation or alternatively provide the information in the same format in their pricing schedule</t>
  </si>
  <si>
    <t xml:space="preserve">2.1.5. The Tribunal has indicated that the estimated hours per year is 700 and has indicated a maximum allocation for audit hours, attendance at audit and risk committee meetings and ad hoc hours in Section 12.8 of the RFQ. </t>
  </si>
  <si>
    <t xml:space="preserve">2.1.7. The staff designations as detailed in Section 12.8 of the document must be adhered to. </t>
  </si>
  <si>
    <t xml:space="preserve">2.1.8. The maximum percentage of hours allocated per year and for the 3 year period for the identified three designations must be adhered to. </t>
  </si>
  <si>
    <t>CTT/2025-2026/002/Internal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</si>
</sst>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2" x14ac:knownFonts="1">
    <font>
      <sz val="10"/>
      <name val="Arial"/>
    </font>
    <font>
      <sz val="10"/>
      <name val="Arial"/>
      <family val="2"/>
    </font>
    <font>
      <b/>
      <sz val="10"/>
      <name val="Arial"/>
      <family val="2"/>
    </font>
    <font>
      <b/>
      <sz val="12"/>
      <name val="Arial"/>
      <family val="2"/>
    </font>
    <font>
      <b/>
      <sz val="11"/>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sz val="14"/>
      <name val="Arial"/>
      <family val="2"/>
    </font>
    <font>
      <b/>
      <sz val="14"/>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auto="1"/>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auto="1"/>
      </right>
      <top/>
      <bottom style="thin">
        <color auto="1"/>
      </bottom>
      <diagonal/>
    </border>
    <border>
      <left style="medium">
        <color auto="1"/>
      </left>
      <right/>
      <top/>
      <bottom style="thin">
        <color auto="1"/>
      </bottom>
      <diagonal/>
    </border>
    <border>
      <left style="medium">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00">
    <xf numFmtId="0" fontId="0" fillId="0" borderId="0" xfId="0"/>
    <xf numFmtId="0" fontId="4" fillId="0" borderId="0" xfId="0" applyFont="1"/>
    <xf numFmtId="0" fontId="5" fillId="0" borderId="0" xfId="0" applyFont="1"/>
    <xf numFmtId="0" fontId="5" fillId="0" borderId="0" xfId="0" applyFont="1" applyAlignment="1">
      <alignment wrapText="1"/>
    </xf>
    <xf numFmtId="0" fontId="5" fillId="0" borderId="0" xfId="0" applyFont="1" applyAlignment="1">
      <alignment horizontal="justify" vertical="center" wrapText="1"/>
    </xf>
    <xf numFmtId="0" fontId="4" fillId="2" borderId="0" xfId="0" applyFont="1" applyFill="1"/>
    <xf numFmtId="0" fontId="4" fillId="0" borderId="0" xfId="0" applyFont="1" applyAlignment="1">
      <alignment horizontal="center"/>
    </xf>
    <xf numFmtId="164" fontId="5" fillId="4" borderId="0" xfId="1" applyFont="1" applyFill="1" applyBorder="1"/>
    <xf numFmtId="0" fontId="4" fillId="5" borderId="4" xfId="0"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xf>
    <xf numFmtId="0" fontId="7" fillId="0" borderId="0" xfId="0" applyFont="1"/>
    <xf numFmtId="0" fontId="5" fillId="2" borderId="0" xfId="0" applyFont="1" applyFill="1"/>
    <xf numFmtId="0" fontId="4" fillId="5" borderId="2" xfId="0" applyFont="1" applyFill="1" applyBorder="1" applyAlignment="1">
      <alignment horizontal="center"/>
    </xf>
    <xf numFmtId="0" fontId="3" fillId="2" borderId="0" xfId="0" applyFont="1" applyFill="1" applyAlignment="1">
      <alignment horizontal="center"/>
    </xf>
    <xf numFmtId="164" fontId="5" fillId="8" borderId="4" xfId="1" applyFont="1" applyFill="1" applyBorder="1"/>
    <xf numFmtId="0" fontId="4" fillId="0" borderId="0" xfId="0" applyFont="1" applyAlignment="1">
      <alignment horizontal="left"/>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xf numFmtId="0" fontId="5" fillId="2" borderId="16" xfId="0" applyFont="1" applyFill="1" applyBorder="1" applyAlignment="1">
      <alignment wrapText="1"/>
    </xf>
    <xf numFmtId="0" fontId="5" fillId="2" borderId="17" xfId="0" applyFont="1" applyFill="1" applyBorder="1" applyAlignment="1">
      <alignment wrapText="1"/>
    </xf>
    <xf numFmtId="0" fontId="4" fillId="2" borderId="16" xfId="0" applyFont="1" applyFill="1" applyBorder="1" applyAlignment="1">
      <alignment wrapText="1"/>
    </xf>
    <xf numFmtId="0" fontId="4" fillId="2" borderId="17" xfId="0" applyFont="1" applyFill="1" applyBorder="1" applyAlignment="1">
      <alignment wrapText="1"/>
    </xf>
    <xf numFmtId="0" fontId="6" fillId="2" borderId="16" xfId="0" applyFont="1" applyFill="1" applyBorder="1" applyAlignment="1">
      <alignment wrapText="1"/>
    </xf>
    <xf numFmtId="0" fontId="6" fillId="2" borderId="17" xfId="0" applyFont="1" applyFill="1" applyBorder="1" applyAlignment="1">
      <alignment wrapText="1"/>
    </xf>
    <xf numFmtId="0" fontId="6" fillId="2" borderId="16" xfId="0" applyFont="1" applyFill="1" applyBorder="1"/>
    <xf numFmtId="0" fontId="6" fillId="2" borderId="17" xfId="0" applyFont="1" applyFill="1" applyBorder="1"/>
    <xf numFmtId="0" fontId="4" fillId="7" borderId="1" xfId="0" applyFont="1" applyFill="1" applyBorder="1"/>
    <xf numFmtId="0" fontId="5" fillId="0" borderId="1" xfId="0" applyFont="1" applyBorder="1"/>
    <xf numFmtId="0" fontId="4" fillId="0" borderId="1" xfId="0" applyFont="1" applyBorder="1"/>
    <xf numFmtId="0" fontId="0" fillId="0" borderId="10" xfId="0" applyBorder="1"/>
    <xf numFmtId="0" fontId="0" fillId="0" borderId="11" xfId="0" applyBorder="1"/>
    <xf numFmtId="0" fontId="0" fillId="0" borderId="16" xfId="0" applyBorder="1"/>
    <xf numFmtId="0" fontId="0" fillId="0" borderId="17" xfId="0" applyBorder="1"/>
    <xf numFmtId="0" fontId="4" fillId="2" borderId="16" xfId="0" applyFont="1" applyFill="1" applyBorder="1"/>
    <xf numFmtId="0" fontId="5" fillId="0" borderId="16" xfId="0" applyFont="1" applyBorder="1"/>
    <xf numFmtId="0" fontId="5" fillId="2" borderId="10" xfId="0" applyFont="1" applyFill="1" applyBorder="1"/>
    <xf numFmtId="0" fontId="5" fillId="2" borderId="11" xfId="0" applyFont="1" applyFill="1" applyBorder="1"/>
    <xf numFmtId="0" fontId="5" fillId="0" borderId="11" xfId="0"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7" xfId="0" applyFont="1" applyFill="1" applyBorder="1" applyAlignment="1">
      <alignment horizontal="center"/>
    </xf>
    <xf numFmtId="0" fontId="5" fillId="0" borderId="17" xfId="0" applyFont="1" applyBorder="1"/>
    <xf numFmtId="0" fontId="4" fillId="2" borderId="17" xfId="0" applyFont="1" applyFill="1" applyBorder="1"/>
    <xf numFmtId="0" fontId="4" fillId="2" borderId="14" xfId="0" applyFont="1" applyFill="1" applyBorder="1"/>
    <xf numFmtId="0" fontId="7" fillId="2" borderId="14" xfId="0" applyFont="1" applyFill="1" applyBorder="1" applyAlignment="1">
      <alignment horizontal="center"/>
    </xf>
    <xf numFmtId="0" fontId="5" fillId="0" borderId="17" xfId="0" applyFont="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wrapText="1"/>
    </xf>
    <xf numFmtId="0" fontId="4" fillId="3" borderId="1" xfId="0" applyFont="1" applyFill="1" applyBorder="1" applyAlignment="1">
      <alignment wrapText="1"/>
    </xf>
    <xf numFmtId="0" fontId="4" fillId="3" borderId="19" xfId="0" applyFont="1" applyFill="1" applyBorder="1" applyAlignment="1">
      <alignment horizontal="center" wrapText="1"/>
    </xf>
    <xf numFmtId="0" fontId="5" fillId="0" borderId="2"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9" xfId="0" applyFont="1" applyBorder="1" applyAlignment="1">
      <alignment horizontal="justify" vertical="center" wrapText="1"/>
    </xf>
    <xf numFmtId="0" fontId="4" fillId="3" borderId="0" xfId="0" applyFont="1" applyFill="1" applyAlignment="1">
      <alignment horizontal="left" wrapText="1"/>
    </xf>
    <xf numFmtId="0" fontId="4" fillId="3" borderId="0" xfId="0" applyFont="1" applyFill="1" applyAlignment="1">
      <alignment horizontal="center" wrapText="1"/>
    </xf>
    <xf numFmtId="0" fontId="4" fillId="5" borderId="20" xfId="0" applyFont="1" applyFill="1" applyBorder="1" applyAlignment="1">
      <alignment horizontal="center"/>
    </xf>
    <xf numFmtId="0" fontId="4" fillId="5" borderId="21" xfId="0" applyFont="1" applyFill="1" applyBorder="1" applyAlignment="1">
      <alignment horizontal="center"/>
    </xf>
    <xf numFmtId="0" fontId="4" fillId="5" borderId="19" xfId="0" applyFont="1" applyFill="1" applyBorder="1" applyAlignment="1">
      <alignment horizontal="center"/>
    </xf>
    <xf numFmtId="164" fontId="5" fillId="4" borderId="20" xfId="1" applyFont="1" applyFill="1" applyBorder="1"/>
    <xf numFmtId="164" fontId="5" fillId="4" borderId="21" xfId="1" applyFont="1" applyFill="1" applyBorder="1"/>
    <xf numFmtId="164" fontId="5" fillId="4" borderId="19" xfId="1" applyFont="1" applyFill="1" applyBorder="1"/>
    <xf numFmtId="164" fontId="5" fillId="8" borderId="20" xfId="1" applyFont="1" applyFill="1" applyBorder="1"/>
    <xf numFmtId="164" fontId="5" fillId="8" borderId="21" xfId="1" applyFont="1" applyFill="1" applyBorder="1"/>
    <xf numFmtId="164" fontId="5" fillId="8" borderId="19" xfId="1" applyFont="1" applyFill="1" applyBorder="1"/>
    <xf numFmtId="164" fontId="5" fillId="8" borderId="10" xfId="1" applyFont="1" applyFill="1" applyBorder="1"/>
    <xf numFmtId="164" fontId="5" fillId="8" borderId="16" xfId="1" applyFont="1" applyFill="1" applyBorder="1"/>
    <xf numFmtId="164" fontId="5" fillId="8" borderId="13" xfId="1" applyFont="1" applyFill="1" applyBorder="1"/>
    <xf numFmtId="164" fontId="5" fillId="0" borderId="20" xfId="1" applyFont="1" applyBorder="1"/>
    <xf numFmtId="0" fontId="5" fillId="0" borderId="20" xfId="0" applyFont="1" applyBorder="1" applyAlignment="1">
      <alignment horizontal="center"/>
    </xf>
    <xf numFmtId="0" fontId="5" fillId="0" borderId="21" xfId="0" applyFont="1" applyBorder="1" applyAlignment="1">
      <alignment horizontal="center"/>
    </xf>
    <xf numFmtId="0" fontId="5" fillId="0" borderId="19" xfId="0" applyFont="1" applyBorder="1" applyAlignment="1">
      <alignment horizontal="center"/>
    </xf>
    <xf numFmtId="164" fontId="4" fillId="7" borderId="8" xfId="1" applyFont="1" applyFill="1" applyBorder="1"/>
    <xf numFmtId="164" fontId="4" fillId="7" borderId="3" xfId="1" applyFont="1" applyFill="1" applyBorder="1"/>
    <xf numFmtId="164" fontId="4" fillId="7" borderId="1" xfId="1" applyFont="1" applyFill="1" applyBorder="1"/>
    <xf numFmtId="164" fontId="5" fillId="8" borderId="22" xfId="1" applyFont="1" applyFill="1" applyBorder="1"/>
    <xf numFmtId="164" fontId="5" fillId="8" borderId="23" xfId="1" applyFont="1" applyFill="1" applyBorder="1"/>
    <xf numFmtId="164" fontId="5" fillId="4" borderId="10" xfId="1" applyFont="1" applyFill="1" applyBorder="1"/>
    <xf numFmtId="164" fontId="5" fillId="4" borderId="16" xfId="1" applyFont="1" applyFill="1" applyBorder="1"/>
    <xf numFmtId="164" fontId="5" fillId="4" borderId="13" xfId="1" applyFont="1" applyFill="1" applyBorder="1"/>
    <xf numFmtId="164" fontId="4" fillId="7" borderId="0" xfId="1" applyFont="1" applyFill="1" applyBorder="1"/>
    <xf numFmtId="0" fontId="4" fillId="2" borderId="10" xfId="0" applyFont="1" applyFill="1" applyBorder="1"/>
    <xf numFmtId="0" fontId="4" fillId="2" borderId="11" xfId="0" applyFont="1" applyFill="1" applyBorder="1"/>
    <xf numFmtId="0" fontId="9" fillId="2" borderId="0" xfId="0" applyFont="1" applyFill="1"/>
    <xf numFmtId="0" fontId="9" fillId="2" borderId="16" xfId="0" applyFont="1" applyFill="1" applyBorder="1" applyAlignment="1">
      <alignment horizontal="left" vertical="top"/>
    </xf>
    <xf numFmtId="0" fontId="9" fillId="2" borderId="0" xfId="0" applyFont="1" applyFill="1" applyAlignment="1">
      <alignment horizontal="left" vertical="top"/>
    </xf>
    <xf numFmtId="0" fontId="9" fillId="2" borderId="17" xfId="0" applyFont="1" applyFill="1" applyBorder="1" applyAlignment="1">
      <alignment horizontal="left" vertical="top"/>
    </xf>
    <xf numFmtId="0" fontId="4" fillId="2" borderId="13" xfId="0" applyFont="1" applyFill="1" applyBorder="1"/>
    <xf numFmtId="0" fontId="4" fillId="2" borderId="15" xfId="0" applyFont="1" applyFill="1" applyBorder="1"/>
    <xf numFmtId="0" fontId="5" fillId="2" borderId="5" xfId="0" applyFont="1" applyFill="1" applyBorder="1"/>
    <xf numFmtId="0" fontId="5" fillId="2" borderId="6" xfId="0" applyFont="1" applyFill="1" applyBorder="1"/>
    <xf numFmtId="0" fontId="5" fillId="2" borderId="9" xfId="0" applyFont="1" applyFill="1" applyBorder="1"/>
    <xf numFmtId="0" fontId="5" fillId="2" borderId="0" xfId="0" applyFont="1" applyFill="1" applyAlignment="1">
      <alignment horizontal="center"/>
    </xf>
    <xf numFmtId="0" fontId="5" fillId="2" borderId="17" xfId="0" applyFont="1" applyFill="1" applyBorder="1" applyAlignment="1">
      <alignment horizontal="center"/>
    </xf>
    <xf numFmtId="0" fontId="4" fillId="2" borderId="16" xfId="0" applyFont="1" applyFill="1" applyBorder="1" applyAlignment="1">
      <alignment horizontal="left"/>
    </xf>
    <xf numFmtId="0" fontId="4" fillId="2" borderId="0" xfId="0" applyFont="1" applyFill="1" applyAlignment="1">
      <alignment horizontal="center"/>
    </xf>
    <xf numFmtId="0" fontId="4" fillId="2" borderId="17" xfId="0" applyFont="1" applyFill="1" applyBorder="1" applyAlignment="1">
      <alignment horizontal="center"/>
    </xf>
    <xf numFmtId="0" fontId="7" fillId="2" borderId="0" xfId="0" applyFont="1" applyFill="1" applyAlignment="1">
      <alignment horizontal="center"/>
    </xf>
    <xf numFmtId="0" fontId="4" fillId="2" borderId="16" xfId="0" applyFont="1" applyFill="1" applyBorder="1" applyAlignment="1">
      <alignment horizontal="left" wrapText="1"/>
    </xf>
    <xf numFmtId="0" fontId="4" fillId="2" borderId="0" xfId="0" applyFont="1" applyFill="1" applyAlignment="1">
      <alignment horizontal="left" wrapText="1"/>
    </xf>
    <xf numFmtId="0" fontId="4" fillId="2" borderId="17" xfId="0" applyFont="1" applyFill="1" applyBorder="1" applyAlignment="1">
      <alignment horizontal="left" wrapText="1"/>
    </xf>
    <xf numFmtId="164" fontId="5" fillId="7" borderId="20" xfId="1" applyFont="1" applyFill="1" applyBorder="1"/>
    <xf numFmtId="0" fontId="2" fillId="0" borderId="0" xfId="0" applyFont="1"/>
    <xf numFmtId="0" fontId="2" fillId="0" borderId="5" xfId="0" applyFont="1" applyBorder="1"/>
    <xf numFmtId="0" fontId="0" fillId="0" borderId="5" xfId="0" applyBorder="1"/>
    <xf numFmtId="0" fontId="2" fillId="0" borderId="1" xfId="0" applyFont="1" applyBorder="1"/>
    <xf numFmtId="0" fontId="0" fillId="0" borderId="1" xfId="0" applyBorder="1"/>
    <xf numFmtId="0" fontId="2" fillId="7" borderId="1" xfId="0" applyFont="1" applyFill="1" applyBorder="1" applyAlignment="1">
      <alignment horizontal="center" wrapText="1"/>
    </xf>
    <xf numFmtId="9" fontId="1" fillId="0" borderId="1" xfId="0" applyNumberFormat="1" applyFont="1" applyBorder="1" applyAlignment="1">
      <alignment horizontal="center"/>
    </xf>
    <xf numFmtId="0" fontId="2" fillId="7" borderId="1" xfId="0" applyFont="1" applyFill="1" applyBorder="1" applyAlignment="1">
      <alignment horizontal="center"/>
    </xf>
    <xf numFmtId="0" fontId="1" fillId="0" borderId="1" xfId="0" applyFont="1" applyBorder="1"/>
    <xf numFmtId="0" fontId="4" fillId="3" borderId="17" xfId="0" applyFont="1" applyFill="1" applyBorder="1" applyAlignment="1">
      <alignment horizontal="center" wrapText="1"/>
    </xf>
    <xf numFmtId="0" fontId="5" fillId="0" borderId="16" xfId="0" applyFont="1" applyBorder="1" applyAlignment="1">
      <alignment horizontal="center"/>
    </xf>
    <xf numFmtId="164" fontId="5" fillId="0" borderId="17" xfId="1" applyFont="1" applyBorder="1"/>
    <xf numFmtId="164" fontId="5" fillId="7" borderId="17" xfId="1" applyFont="1" applyFill="1" applyBorder="1"/>
    <xf numFmtId="164" fontId="5" fillId="0" borderId="26" xfId="1" applyFont="1" applyBorder="1"/>
    <xf numFmtId="164" fontId="10" fillId="6" borderId="17" xfId="0" applyNumberFormat="1" applyFont="1" applyFill="1" applyBorder="1" applyAlignment="1">
      <alignment horizontal="center" vertical="center"/>
    </xf>
    <xf numFmtId="0" fontId="0" fillId="0" borderId="12" xfId="0" applyBorder="1"/>
    <xf numFmtId="0" fontId="5" fillId="2" borderId="17" xfId="0" applyFont="1" applyFill="1" applyBorder="1"/>
    <xf numFmtId="0" fontId="4" fillId="2" borderId="0" xfId="0" applyFont="1" applyFill="1" applyAlignment="1">
      <alignment wrapText="1"/>
    </xf>
    <xf numFmtId="0" fontId="5" fillId="2" borderId="0" xfId="0" applyFont="1" applyFill="1" applyAlignment="1">
      <alignment wrapText="1"/>
    </xf>
    <xf numFmtId="0" fontId="6" fillId="2" borderId="0" xfId="0" applyFont="1" applyFill="1" applyAlignment="1">
      <alignment wrapText="1"/>
    </xf>
    <xf numFmtId="0" fontId="6" fillId="2" borderId="0" xfId="0" applyFont="1" applyFill="1"/>
    <xf numFmtId="0" fontId="5" fillId="0" borderId="13" xfId="0" applyFont="1" applyBorder="1"/>
    <xf numFmtId="0" fontId="5" fillId="0" borderId="14" xfId="0" applyFont="1" applyBorder="1"/>
    <xf numFmtId="0" fontId="5" fillId="0" borderId="15" xfId="0" applyFont="1" applyBorder="1"/>
    <xf numFmtId="0" fontId="4" fillId="0" borderId="0" xfId="0" applyFont="1" applyAlignment="1">
      <alignment vertical="top" wrapText="1"/>
    </xf>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5" xfId="0" applyFont="1" applyFill="1" applyBorder="1"/>
    <xf numFmtId="0" fontId="5" fillId="2" borderId="16" xfId="0" applyFont="1" applyFill="1" applyBorder="1" applyAlignment="1">
      <alignment horizontal="center"/>
    </xf>
    <xf numFmtId="0" fontId="5" fillId="2" borderId="0" xfId="0" applyFont="1" applyFill="1" applyAlignment="1">
      <alignment horizontal="center"/>
    </xf>
    <xf numFmtId="0" fontId="5" fillId="2" borderId="17" xfId="0" applyFont="1" applyFill="1" applyBorder="1" applyAlignment="1">
      <alignment horizontal="center"/>
    </xf>
    <xf numFmtId="0" fontId="4" fillId="2" borderId="16" xfId="0" applyFont="1" applyFill="1" applyBorder="1" applyAlignment="1">
      <alignment horizontal="left"/>
    </xf>
    <xf numFmtId="0" fontId="4" fillId="2" borderId="0" xfId="0" applyFont="1" applyFill="1" applyAlignment="1">
      <alignment horizontal="left"/>
    </xf>
    <xf numFmtId="0" fontId="5" fillId="2" borderId="5" xfId="0" applyFont="1" applyFill="1" applyBorder="1" applyAlignment="1">
      <alignment horizontal="left"/>
    </xf>
    <xf numFmtId="0" fontId="5" fillId="2" borderId="6" xfId="0" applyFont="1" applyFill="1" applyBorder="1" applyAlignment="1">
      <alignment horizontal="left"/>
    </xf>
    <xf numFmtId="0" fontId="5" fillId="2" borderId="9" xfId="0" applyFont="1" applyFill="1" applyBorder="1" applyAlignment="1">
      <alignment horizontal="left"/>
    </xf>
    <xf numFmtId="0" fontId="4" fillId="2" borderId="16" xfId="0" applyFont="1" applyFill="1" applyBorder="1" applyAlignment="1">
      <alignment horizontal="center"/>
    </xf>
    <xf numFmtId="0" fontId="4" fillId="2" borderId="0" xfId="0" applyFont="1" applyFill="1" applyAlignment="1">
      <alignment horizontal="center"/>
    </xf>
    <xf numFmtId="0" fontId="4" fillId="2" borderId="17" xfId="0" applyFont="1" applyFill="1" applyBorder="1" applyAlignment="1">
      <alignment horizontal="center"/>
    </xf>
    <xf numFmtId="0" fontId="5" fillId="0" borderId="0" xfId="0" applyFont="1"/>
    <xf numFmtId="0" fontId="6" fillId="2" borderId="16" xfId="0" applyFont="1" applyFill="1" applyBorder="1"/>
    <xf numFmtId="0" fontId="6" fillId="2" borderId="0" xfId="0" applyFont="1" applyFill="1"/>
    <xf numFmtId="0" fontId="6" fillId="2" borderId="17" xfId="0" applyFont="1" applyFill="1" applyBorder="1"/>
    <xf numFmtId="0" fontId="5" fillId="2" borderId="16" xfId="0" applyFont="1" applyFill="1" applyBorder="1" applyAlignment="1">
      <alignment wrapText="1"/>
    </xf>
    <xf numFmtId="0" fontId="5" fillId="2" borderId="0" xfId="0" applyFont="1" applyFill="1" applyAlignment="1">
      <alignment wrapText="1"/>
    </xf>
    <xf numFmtId="0" fontId="5" fillId="2" borderId="17" xfId="0" applyFont="1" applyFill="1" applyBorder="1" applyAlignment="1">
      <alignment wrapText="1"/>
    </xf>
    <xf numFmtId="0" fontId="5" fillId="0" borderId="16" xfId="0" applyFont="1" applyBorder="1" applyAlignment="1">
      <alignment horizontal="left" wrapText="1"/>
    </xf>
    <xf numFmtId="0" fontId="5" fillId="0" borderId="0" xfId="0" applyFont="1" applyAlignment="1">
      <alignment horizontal="left" wrapText="1"/>
    </xf>
    <xf numFmtId="0" fontId="5" fillId="0" borderId="17" xfId="0" applyFont="1" applyBorder="1" applyAlignment="1">
      <alignment horizontal="left" wrapText="1"/>
    </xf>
    <xf numFmtId="0" fontId="4" fillId="2" borderId="0" xfId="0" applyFont="1" applyFill="1" applyAlignment="1">
      <alignment horizontal="right"/>
    </xf>
    <xf numFmtId="0" fontId="5" fillId="2" borderId="16" xfId="0" applyFont="1" applyFill="1" applyBorder="1" applyAlignment="1">
      <alignment horizontal="left" vertical="top" wrapText="1"/>
    </xf>
    <xf numFmtId="0" fontId="5" fillId="2" borderId="0" xfId="0" applyFont="1" applyFill="1" applyAlignment="1">
      <alignment horizontal="left" vertical="top" wrapText="1"/>
    </xf>
    <xf numFmtId="0" fontId="5" fillId="2" borderId="17" xfId="0" applyFont="1" applyFill="1" applyBorder="1" applyAlignment="1">
      <alignment horizontal="left" vertical="top" wrapText="1"/>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9" xfId="0" applyFont="1" applyFill="1" applyBorder="1" applyAlignment="1">
      <alignment horizontal="center"/>
    </xf>
    <xf numFmtId="0" fontId="4" fillId="2" borderId="16" xfId="0" applyFont="1" applyFill="1" applyBorder="1" applyAlignment="1">
      <alignment wrapText="1"/>
    </xf>
    <xf numFmtId="0" fontId="4" fillId="2" borderId="0" xfId="0" applyFont="1" applyFill="1" applyAlignment="1">
      <alignment wrapText="1"/>
    </xf>
    <xf numFmtId="0" fontId="4" fillId="2" borderId="17" xfId="0" applyFont="1" applyFill="1" applyBorder="1" applyAlignment="1">
      <alignment wrapText="1"/>
    </xf>
    <xf numFmtId="0" fontId="6" fillId="2" borderId="16" xfId="0" applyFont="1" applyFill="1" applyBorder="1" applyAlignment="1">
      <alignment wrapText="1"/>
    </xf>
    <xf numFmtId="0" fontId="6" fillId="2" borderId="0" xfId="0" applyFont="1" applyFill="1" applyAlignment="1">
      <alignment wrapText="1"/>
    </xf>
    <xf numFmtId="0" fontId="6" fillId="2" borderId="17" xfId="0" applyFont="1" applyFill="1" applyBorder="1" applyAlignment="1">
      <alignment wrapText="1"/>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5" fillId="0" borderId="16" xfId="0" applyFont="1" applyBorder="1" applyAlignment="1">
      <alignment horizontal="left"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xf>
    <xf numFmtId="0" fontId="5" fillId="0" borderId="0" xfId="0" applyFont="1" applyAlignment="1">
      <alignment horizontal="left" vertical="top"/>
    </xf>
    <xf numFmtId="0" fontId="5" fillId="0" borderId="17" xfId="0" applyFont="1" applyBorder="1" applyAlignment="1">
      <alignment horizontal="left" vertical="top"/>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4" fillId="0" borderId="5" xfId="0" applyFont="1" applyBorder="1" applyAlignment="1">
      <alignment horizontal="left"/>
    </xf>
    <xf numFmtId="0" fontId="4" fillId="0" borderId="6" xfId="0" applyFont="1" applyBorder="1" applyAlignment="1">
      <alignment horizontal="left"/>
    </xf>
    <xf numFmtId="0" fontId="4" fillId="0" borderId="9" xfId="0" applyFont="1" applyBorder="1" applyAlignment="1">
      <alignment horizontal="left"/>
    </xf>
    <xf numFmtId="0" fontId="4" fillId="0" borderId="1" xfId="0" applyFont="1" applyBorder="1" applyAlignment="1">
      <alignment horizontal="left" vertical="top" wrapText="1"/>
    </xf>
    <xf numFmtId="0" fontId="4" fillId="0" borderId="1" xfId="0" applyFont="1" applyBorder="1" applyAlignment="1">
      <alignment horizontal="left"/>
    </xf>
    <xf numFmtId="0" fontId="4" fillId="7" borderId="6" xfId="0" applyFont="1" applyFill="1" applyBorder="1" applyAlignment="1">
      <alignment horizontal="center"/>
    </xf>
    <xf numFmtId="0" fontId="4" fillId="7" borderId="9" xfId="0" applyFont="1" applyFill="1" applyBorder="1" applyAlignment="1">
      <alignment horizontal="center"/>
    </xf>
    <xf numFmtId="0" fontId="2" fillId="7" borderId="5" xfId="0" applyFont="1" applyFill="1" applyBorder="1" applyAlignment="1">
      <alignment horizontal="center" wrapText="1"/>
    </xf>
    <xf numFmtId="0" fontId="2" fillId="7" borderId="6" xfId="0" applyFont="1" applyFill="1" applyBorder="1" applyAlignment="1">
      <alignment horizontal="center" wrapText="1"/>
    </xf>
    <xf numFmtId="0" fontId="2" fillId="7" borderId="9" xfId="0" applyFont="1" applyFill="1" applyBorder="1" applyAlignment="1">
      <alignment horizontal="center" wrapText="1"/>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9"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9" xfId="0" applyFont="1" applyFill="1" applyBorder="1" applyAlignment="1">
      <alignment horizontal="center"/>
    </xf>
    <xf numFmtId="0" fontId="4" fillId="7" borderId="5" xfId="0" applyFont="1" applyFill="1" applyBorder="1" applyAlignment="1">
      <alignment horizontal="center"/>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9" xfId="0" applyFont="1" applyFill="1" applyBorder="1" applyAlignment="1">
      <alignment horizont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xf>
    <xf numFmtId="0" fontId="7" fillId="2" borderId="0" xfId="0" applyFont="1" applyFill="1" applyAlignment="1">
      <alignment horizontal="center"/>
    </xf>
    <xf numFmtId="0" fontId="4" fillId="3" borderId="5" xfId="0" applyFont="1" applyFill="1" applyBorder="1" applyAlignment="1">
      <alignment horizontal="left" wrapText="1"/>
    </xf>
    <xf numFmtId="0" fontId="4" fillId="3" borderId="9" xfId="0" applyFont="1" applyFill="1" applyBorder="1" applyAlignment="1">
      <alignment horizontal="left" wrapText="1"/>
    </xf>
    <xf numFmtId="0" fontId="4" fillId="7" borderId="5" xfId="0" applyFont="1" applyFill="1" applyBorder="1" applyAlignment="1">
      <alignment horizontal="left" vertical="center" wrapText="1"/>
    </xf>
    <xf numFmtId="0" fontId="4" fillId="7" borderId="9"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4" fillId="2" borderId="16" xfId="0" applyFont="1" applyFill="1" applyBorder="1" applyAlignment="1">
      <alignment horizontal="left" wrapText="1"/>
    </xf>
    <xf numFmtId="0" fontId="4" fillId="2" borderId="0" xfId="0" applyFont="1" applyFill="1" applyAlignment="1">
      <alignment horizontal="left" wrapText="1"/>
    </xf>
    <xf numFmtId="0" fontId="4" fillId="2" borderId="17" xfId="0" applyFont="1" applyFill="1" applyBorder="1" applyAlignment="1">
      <alignment horizontal="left"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4" fillId="3" borderId="11" xfId="0" applyFont="1" applyFill="1" applyBorder="1" applyAlignment="1">
      <alignment horizontal="center" wrapText="1"/>
    </xf>
    <xf numFmtId="0" fontId="4" fillId="3" borderId="9" xfId="0" applyFont="1" applyFill="1" applyBorder="1" applyAlignment="1">
      <alignment horizontal="center" wrapText="1"/>
    </xf>
    <xf numFmtId="0" fontId="4" fillId="7" borderId="7" xfId="0" applyFont="1" applyFill="1" applyBorder="1" applyAlignment="1">
      <alignment horizontal="center" vertical="center" wrapText="1"/>
    </xf>
    <xf numFmtId="0" fontId="4" fillId="7" borderId="18" xfId="0" applyFont="1" applyFill="1" applyBorder="1" applyAlignment="1">
      <alignment horizontal="center"/>
    </xf>
    <xf numFmtId="0" fontId="4" fillId="7" borderId="7" xfId="0" applyFont="1" applyFill="1" applyBorder="1" applyAlignment="1">
      <alignment horizontal="center"/>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0" borderId="0" xfId="0" applyFont="1" applyAlignment="1">
      <alignment horizontal="left"/>
    </xf>
    <xf numFmtId="0" fontId="4" fillId="7" borderId="6" xfId="0"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5" xfId="0" applyFont="1" applyBorder="1" applyAlignment="1">
      <alignment horizontal="center"/>
    </xf>
    <xf numFmtId="0" fontId="4" fillId="0" borderId="24" xfId="0" applyFont="1" applyBorder="1" applyAlignment="1">
      <alignment horizontal="center"/>
    </xf>
    <xf numFmtId="0" fontId="11" fillId="2" borderId="16" xfId="0" applyFont="1" applyFill="1" applyBorder="1" applyAlignment="1">
      <alignment horizontal="left" vertical="center" wrapText="1"/>
    </xf>
    <xf numFmtId="0" fontId="11" fillId="2" borderId="0" xfId="0" applyFont="1" applyFill="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7" fillId="2" borderId="17" xfId="0" applyFont="1" applyFill="1" applyBorder="1" applyAlignment="1">
      <alignment horizontal="center"/>
    </xf>
    <xf numFmtId="0" fontId="4" fillId="0" borderId="11" xfId="0" applyFont="1" applyBorder="1" applyAlignment="1">
      <alignment horizontal="center"/>
    </xf>
    <xf numFmtId="0" fontId="4" fillId="0" borderId="0" xfId="0" applyFont="1" applyAlignment="1">
      <alignment horizontal="center" vertical="center" wrapText="1"/>
    </xf>
    <xf numFmtId="0" fontId="1" fillId="2" borderId="16" xfId="0" applyFont="1" applyFill="1" applyBorder="1" applyAlignment="1">
      <alignment horizontal="left"/>
    </xf>
    <xf numFmtId="0" fontId="1" fillId="2" borderId="0" xfId="0" applyFont="1" applyFill="1" applyAlignment="1">
      <alignment horizontal="left"/>
    </xf>
    <xf numFmtId="0" fontId="1" fillId="2" borderId="17" xfId="0" applyFont="1" applyFill="1" applyBorder="1" applyAlignment="1">
      <alignment horizontal="left"/>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0" xfId="0" applyFill="1" applyAlignment="1">
      <alignment horizontal="center"/>
    </xf>
    <xf numFmtId="0" fontId="0" fillId="2" borderId="17" xfId="0" applyFill="1" applyBorder="1" applyAlignment="1">
      <alignment horizontal="center"/>
    </xf>
    <xf numFmtId="0" fontId="1" fillId="2" borderId="16" xfId="0" applyFont="1" applyFill="1" applyBorder="1" applyAlignment="1">
      <alignment horizontal="center"/>
    </xf>
    <xf numFmtId="0" fontId="1" fillId="2" borderId="0" xfId="0" applyFont="1" applyFill="1" applyAlignment="1">
      <alignment horizontal="center"/>
    </xf>
    <xf numFmtId="0" fontId="1" fillId="2" borderId="17" xfId="0" applyFont="1" applyFill="1" applyBorder="1" applyAlignment="1">
      <alignment horizontal="center"/>
    </xf>
    <xf numFmtId="0" fontId="2" fillId="2" borderId="16" xfId="0" applyFont="1" applyFill="1" applyBorder="1" applyAlignment="1">
      <alignment horizontal="left"/>
    </xf>
    <xf numFmtId="0" fontId="2" fillId="2" borderId="0" xfId="0" applyFont="1" applyFill="1" applyAlignment="1">
      <alignment horizontal="left"/>
    </xf>
    <xf numFmtId="0" fontId="2" fillId="2" borderId="17" xfId="0" applyFont="1" applyFill="1" applyBorder="1" applyAlignment="1">
      <alignment horizontal="left"/>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9" xfId="0" applyFont="1" applyFill="1" applyBorder="1"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2" borderId="5" xfId="0" applyFont="1" applyFill="1" applyBorder="1" applyAlignment="1">
      <alignment horizontal="left" wrapText="1"/>
    </xf>
    <xf numFmtId="0" fontId="5" fillId="2" borderId="6" xfId="0" applyFont="1" applyFill="1" applyBorder="1" applyAlignment="1">
      <alignment horizontal="left" wrapText="1"/>
    </xf>
    <xf numFmtId="0" fontId="5" fillId="2" borderId="9" xfId="0" applyFont="1" applyFill="1" applyBorder="1" applyAlignment="1">
      <alignment horizontal="left" wrapText="1"/>
    </xf>
    <xf numFmtId="0" fontId="3" fillId="2" borderId="11" xfId="0" applyFont="1" applyFill="1" applyBorder="1" applyAlignment="1">
      <alignment horizontal="right"/>
    </xf>
    <xf numFmtId="0" fontId="3" fillId="2" borderId="12" xfId="0" applyFont="1" applyFill="1" applyBorder="1" applyAlignment="1">
      <alignment horizontal="right"/>
    </xf>
    <xf numFmtId="0" fontId="0" fillId="0" borderId="16" xfId="0" applyBorder="1" applyAlignment="1">
      <alignment horizontal="center"/>
    </xf>
    <xf numFmtId="0" fontId="0" fillId="0" borderId="17" xfId="0" applyBorder="1" applyAlignment="1">
      <alignment horizontal="center"/>
    </xf>
    <xf numFmtId="0" fontId="4" fillId="9" borderId="5" xfId="0" applyFont="1" applyFill="1" applyBorder="1" applyAlignment="1">
      <alignment horizontal="center"/>
    </xf>
    <xf numFmtId="0" fontId="4" fillId="9" borderId="6" xfId="0" applyFont="1" applyFill="1" applyBorder="1" applyAlignment="1">
      <alignment horizontal="center"/>
    </xf>
    <xf numFmtId="0" fontId="4" fillId="9" borderId="9" xfId="0" applyFont="1" applyFill="1" applyBorder="1" applyAlignment="1">
      <alignment horizontal="center"/>
    </xf>
    <xf numFmtId="0" fontId="1" fillId="2" borderId="16" xfId="0" applyFont="1" applyFill="1" applyBorder="1" applyAlignment="1">
      <alignment horizontal="left" vertical="top" wrapText="1"/>
    </xf>
    <xf numFmtId="0" fontId="1" fillId="2" borderId="0" xfId="0" applyFont="1" applyFill="1" applyAlignment="1">
      <alignment horizontal="left" vertical="top" wrapText="1"/>
    </xf>
    <xf numFmtId="0" fontId="1" fillId="2" borderId="17" xfId="0" applyFont="1" applyFill="1" applyBorder="1" applyAlignment="1">
      <alignment horizontal="left" vertical="top" wrapText="1"/>
    </xf>
    <xf numFmtId="0" fontId="0" fillId="0" borderId="5" xfId="0" applyBorder="1" applyAlignment="1">
      <alignment horizontal="left" vertical="top"/>
    </xf>
    <xf numFmtId="0" fontId="0" fillId="0" borderId="9" xfId="0" applyBorder="1" applyAlignment="1">
      <alignment horizontal="left" vertical="top"/>
    </xf>
    <xf numFmtId="0" fontId="9" fillId="2" borderId="5" xfId="0" applyFont="1" applyFill="1" applyBorder="1" applyAlignment="1">
      <alignment horizontal="left" vertical="top"/>
    </xf>
    <xf numFmtId="0" fontId="9" fillId="2" borderId="6" xfId="0" applyFont="1" applyFill="1" applyBorder="1" applyAlignment="1">
      <alignment horizontal="left" vertical="top"/>
    </xf>
    <xf numFmtId="0" fontId="9" fillId="2" borderId="9" xfId="0" applyFont="1" applyFill="1" applyBorder="1" applyAlignment="1">
      <alignment horizontal="left" vertical="top"/>
    </xf>
    <xf numFmtId="0" fontId="4" fillId="0" borderId="10" xfId="0" applyFont="1" applyBorder="1" applyAlignment="1">
      <alignment horizontal="center"/>
    </xf>
    <xf numFmtId="0" fontId="4" fillId="0" borderId="12" xfId="0" applyFont="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0" xfId="0"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349252</xdr:colOff>
      <xdr:row>0</xdr:row>
      <xdr:rowOff>137585</xdr:rowOff>
    </xdr:from>
    <xdr:to>
      <xdr:col>8</xdr:col>
      <xdr:colOff>455084</xdr:colOff>
      <xdr:row>9</xdr:row>
      <xdr:rowOff>43963</xdr:rowOff>
    </xdr:to>
    <xdr:pic>
      <xdr:nvPicPr>
        <xdr:cNvPr id="2" name="Picture 1">
          <a:extLst>
            <a:ext uri="{FF2B5EF4-FFF2-40B4-BE49-F238E27FC236}">
              <a16:creationId xmlns:a16="http://schemas.microsoft.com/office/drawing/2014/main" id="{DF30F643-217C-882B-2290-FB4BA518D2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4585" y="137585"/>
          <a:ext cx="2561166" cy="16208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95252</xdr:rowOff>
    </xdr:from>
    <xdr:to>
      <xdr:col>0</xdr:col>
      <xdr:colOff>1485900</xdr:colOff>
      <xdr:row>5</xdr:row>
      <xdr:rowOff>28876</xdr:rowOff>
    </xdr:to>
    <xdr:pic>
      <xdr:nvPicPr>
        <xdr:cNvPr id="3" name="Picture 2">
          <a:extLst>
            <a:ext uri="{FF2B5EF4-FFF2-40B4-BE49-F238E27FC236}">
              <a16:creationId xmlns:a16="http://schemas.microsoft.com/office/drawing/2014/main" id="{BD8ABDDF-E689-B01D-0A03-064EF73C2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95252"/>
          <a:ext cx="1400174" cy="8861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114300</xdr:rowOff>
    </xdr:from>
    <xdr:to>
      <xdr:col>1</xdr:col>
      <xdr:colOff>1550032</xdr:colOff>
      <xdr:row>6</xdr:row>
      <xdr:rowOff>88900</xdr:rowOff>
    </xdr:to>
    <xdr:pic>
      <xdr:nvPicPr>
        <xdr:cNvPr id="2" name="Picture 1">
          <a:extLst>
            <a:ext uri="{FF2B5EF4-FFF2-40B4-BE49-F238E27FC236}">
              <a16:creationId xmlns:a16="http://schemas.microsoft.com/office/drawing/2014/main" id="{309E4CF2-4249-7104-A944-D60341B78A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14300"/>
          <a:ext cx="1765932" cy="1117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733425</xdr:colOff>
      <xdr:row>1</xdr:row>
      <xdr:rowOff>0</xdr:rowOff>
    </xdr:from>
    <xdr:to>
      <xdr:col>7</xdr:col>
      <xdr:colOff>503824</xdr:colOff>
      <xdr:row>7</xdr:row>
      <xdr:rowOff>152399</xdr:rowOff>
    </xdr:to>
    <xdr:pic>
      <xdr:nvPicPr>
        <xdr:cNvPr id="2" name="Picture 1">
          <a:extLst>
            <a:ext uri="{FF2B5EF4-FFF2-40B4-BE49-F238E27FC236}">
              <a16:creationId xmlns:a16="http://schemas.microsoft.com/office/drawing/2014/main" id="{16196D1E-3FD3-7DD2-2341-E0414CA6B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1825" y="190500"/>
          <a:ext cx="2046874" cy="129539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90" zoomScaleNormal="90" zoomScaleSheetLayoutView="90" workbookViewId="0">
      <selection activeCell="D14" sqref="D14:K14"/>
    </sheetView>
  </sheetViews>
  <sheetFormatPr defaultRowHeight="12.75" x14ac:dyDescent="0.2"/>
  <cols>
    <col min="13" max="13" width="9.140625" customWidth="1"/>
    <col min="14" max="14" width="55.42578125" customWidth="1"/>
  </cols>
  <sheetData>
    <row r="1" spans="1:13" s="2" customFormat="1" ht="15" customHeight="1" x14ac:dyDescent="0.2">
      <c r="A1" s="37"/>
      <c r="B1" s="38"/>
      <c r="C1" s="38"/>
      <c r="D1" s="38"/>
      <c r="E1" s="38"/>
      <c r="F1" s="38"/>
      <c r="G1" s="38"/>
      <c r="H1" s="38"/>
      <c r="I1" s="38"/>
      <c r="J1" s="38"/>
      <c r="K1" s="38"/>
      <c r="L1" s="38"/>
      <c r="M1" s="129"/>
    </row>
    <row r="2" spans="1:13" s="2" customFormat="1" ht="15" customHeight="1" x14ac:dyDescent="0.25">
      <c r="A2" s="19"/>
      <c r="B2" s="12"/>
      <c r="C2" s="12"/>
      <c r="D2" s="12"/>
      <c r="E2" s="12"/>
      <c r="F2" s="12"/>
      <c r="G2" s="12"/>
      <c r="H2" s="12"/>
      <c r="I2" s="12"/>
      <c r="J2" s="154" t="s">
        <v>68</v>
      </c>
      <c r="K2" s="154"/>
      <c r="L2" s="154"/>
      <c r="M2" s="120"/>
    </row>
    <row r="3" spans="1:13" s="2" customFormat="1" ht="15" customHeight="1" x14ac:dyDescent="0.2">
      <c r="A3" s="19"/>
      <c r="B3" s="12"/>
      <c r="C3" s="12"/>
      <c r="D3" s="12"/>
      <c r="E3" s="12"/>
      <c r="F3" s="12"/>
      <c r="G3" s="12"/>
      <c r="H3" s="12"/>
      <c r="I3" s="12"/>
      <c r="J3" s="12"/>
      <c r="K3" s="12"/>
      <c r="L3" s="12"/>
      <c r="M3" s="120"/>
    </row>
    <row r="4" spans="1:13" s="2" customFormat="1" ht="15" customHeight="1" x14ac:dyDescent="0.2">
      <c r="A4" s="19"/>
      <c r="B4" s="12"/>
      <c r="C4" s="12"/>
      <c r="D4" s="12"/>
      <c r="E4" s="12"/>
      <c r="F4" s="12"/>
      <c r="G4" s="12"/>
      <c r="H4" s="12"/>
      <c r="I4" s="12"/>
      <c r="J4" s="12"/>
      <c r="K4" s="12"/>
      <c r="L4" s="12"/>
      <c r="M4" s="120"/>
    </row>
    <row r="5" spans="1:13" s="2" customFormat="1" ht="15" customHeight="1" x14ac:dyDescent="0.2">
      <c r="A5" s="19"/>
      <c r="B5" s="12"/>
      <c r="C5" s="12"/>
      <c r="D5" s="12"/>
      <c r="E5" s="12"/>
      <c r="F5" s="12"/>
      <c r="G5" s="12"/>
      <c r="H5" s="12"/>
      <c r="I5" s="12"/>
      <c r="J5" s="12"/>
      <c r="K5" s="12"/>
      <c r="L5" s="12"/>
      <c r="M5" s="120"/>
    </row>
    <row r="6" spans="1:13" s="2" customFormat="1" ht="15" customHeight="1" x14ac:dyDescent="0.2">
      <c r="A6" s="19"/>
      <c r="B6" s="12"/>
      <c r="C6" s="12"/>
      <c r="D6" s="12"/>
      <c r="E6" s="12"/>
      <c r="F6" s="12"/>
      <c r="G6" s="12"/>
      <c r="H6" s="12"/>
      <c r="I6" s="12"/>
      <c r="J6" s="12"/>
      <c r="K6" s="12"/>
      <c r="L6" s="12"/>
      <c r="M6" s="120"/>
    </row>
    <row r="7" spans="1:13" s="2" customFormat="1" ht="15" customHeight="1" x14ac:dyDescent="0.2">
      <c r="A7" s="19"/>
      <c r="B7" s="12"/>
      <c r="C7" s="12"/>
      <c r="D7" s="12"/>
      <c r="E7" s="12"/>
      <c r="F7" s="12"/>
      <c r="G7" s="12"/>
      <c r="H7" s="12"/>
      <c r="I7" s="12"/>
      <c r="J7" s="12"/>
      <c r="K7" s="12"/>
      <c r="L7" s="12"/>
      <c r="M7" s="120"/>
    </row>
    <row r="8" spans="1:13" s="2" customFormat="1" ht="15" customHeight="1" x14ac:dyDescent="0.2">
      <c r="A8" s="19"/>
      <c r="B8" s="12"/>
      <c r="C8" s="12"/>
      <c r="D8" s="12"/>
      <c r="E8" s="12"/>
      <c r="F8" s="12"/>
      <c r="G8" s="12"/>
      <c r="H8" s="12"/>
      <c r="I8" s="12"/>
      <c r="J8" s="12"/>
      <c r="K8" s="12"/>
      <c r="L8" s="12"/>
      <c r="M8" s="120"/>
    </row>
    <row r="9" spans="1:13" s="2" customFormat="1" ht="15" customHeight="1" x14ac:dyDescent="0.2">
      <c r="A9" s="19"/>
      <c r="B9" s="12"/>
      <c r="C9" s="12"/>
      <c r="D9" s="12"/>
      <c r="E9" s="12"/>
      <c r="F9" s="12"/>
      <c r="G9" s="12"/>
      <c r="H9" s="12"/>
      <c r="I9" s="12"/>
      <c r="J9" s="12"/>
      <c r="K9" s="12"/>
      <c r="L9" s="12"/>
      <c r="M9" s="120"/>
    </row>
    <row r="10" spans="1:13" s="2" customFormat="1" ht="15" customHeight="1" x14ac:dyDescent="0.2">
      <c r="A10" s="130"/>
      <c r="B10" s="131"/>
      <c r="C10" s="131"/>
      <c r="D10" s="131"/>
      <c r="E10" s="131"/>
      <c r="F10" s="131"/>
      <c r="G10" s="131"/>
      <c r="H10" s="131"/>
      <c r="I10" s="131"/>
      <c r="J10" s="131"/>
      <c r="K10" s="131"/>
      <c r="L10" s="131"/>
      <c r="M10" s="132"/>
    </row>
    <row r="11" spans="1:13" ht="15" customHeight="1" x14ac:dyDescent="0.25">
      <c r="A11" s="158" t="s">
        <v>0</v>
      </c>
      <c r="B11" s="159"/>
      <c r="C11" s="159"/>
      <c r="D11" s="159"/>
      <c r="E11" s="159"/>
      <c r="F11" s="159"/>
      <c r="G11" s="159"/>
      <c r="H11" s="159"/>
      <c r="I11" s="159"/>
      <c r="J11" s="159"/>
      <c r="K11" s="159"/>
      <c r="L11" s="159"/>
      <c r="M11" s="160"/>
    </row>
    <row r="12" spans="1:13" ht="15" customHeight="1" x14ac:dyDescent="0.25">
      <c r="A12" s="167"/>
      <c r="B12" s="168"/>
      <c r="C12" s="168"/>
      <c r="D12" s="168"/>
      <c r="E12" s="168"/>
      <c r="F12" s="168"/>
      <c r="G12" s="168"/>
      <c r="H12" s="168"/>
      <c r="I12" s="168"/>
      <c r="J12" s="168"/>
      <c r="K12" s="168"/>
      <c r="L12" s="168"/>
      <c r="M12" s="169"/>
    </row>
    <row r="13" spans="1:13" ht="15" customHeight="1" x14ac:dyDescent="0.2">
      <c r="A13" s="133"/>
      <c r="B13" s="134"/>
      <c r="C13" s="134"/>
      <c r="D13" s="134"/>
      <c r="E13" s="134"/>
      <c r="F13" s="134"/>
      <c r="G13" s="134"/>
      <c r="H13" s="134"/>
      <c r="I13" s="134"/>
      <c r="J13" s="134"/>
      <c r="K13" s="134"/>
      <c r="L13" s="134"/>
      <c r="M13" s="135"/>
    </row>
    <row r="14" spans="1:13" ht="15" customHeight="1" x14ac:dyDescent="0.25">
      <c r="A14" s="136" t="s">
        <v>58</v>
      </c>
      <c r="B14" s="137"/>
      <c r="C14" s="137"/>
      <c r="D14" s="138" t="s">
        <v>85</v>
      </c>
      <c r="E14" s="139"/>
      <c r="F14" s="139"/>
      <c r="G14" s="139"/>
      <c r="H14" s="139"/>
      <c r="I14" s="139"/>
      <c r="J14" s="139"/>
      <c r="K14" s="140"/>
      <c r="L14" s="167"/>
      <c r="M14" s="169"/>
    </row>
    <row r="15" spans="1:13" ht="15" customHeight="1" x14ac:dyDescent="0.25">
      <c r="A15" s="141"/>
      <c r="B15" s="142"/>
      <c r="C15" s="142"/>
      <c r="D15" s="142"/>
      <c r="E15" s="142"/>
      <c r="F15" s="142"/>
      <c r="G15" s="142"/>
      <c r="H15" s="142"/>
      <c r="I15" s="142"/>
      <c r="J15" s="142"/>
      <c r="K15" s="142"/>
      <c r="L15" s="142"/>
      <c r="M15" s="143"/>
    </row>
    <row r="16" spans="1:13" ht="15" customHeight="1" x14ac:dyDescent="0.2">
      <c r="A16" s="133"/>
      <c r="B16" s="134"/>
      <c r="C16" s="134"/>
      <c r="D16" s="134"/>
      <c r="E16" s="134"/>
      <c r="F16" s="134"/>
      <c r="G16" s="134"/>
      <c r="H16" s="134"/>
      <c r="I16" s="134"/>
      <c r="J16" s="134"/>
      <c r="K16" s="134"/>
      <c r="L16" s="134"/>
      <c r="M16" s="135"/>
    </row>
    <row r="17" spans="1:13" ht="15" customHeight="1" x14ac:dyDescent="0.25">
      <c r="A17" s="136" t="s">
        <v>59</v>
      </c>
      <c r="B17" s="137"/>
      <c r="C17" s="137"/>
      <c r="D17" s="138" t="s">
        <v>66</v>
      </c>
      <c r="E17" s="139"/>
      <c r="F17" s="139"/>
      <c r="G17" s="139"/>
      <c r="H17" s="139"/>
      <c r="I17" s="139"/>
      <c r="J17" s="139"/>
      <c r="K17" s="140"/>
      <c r="L17" s="128"/>
      <c r="M17" s="120"/>
    </row>
    <row r="18" spans="1:13" ht="15" customHeight="1" x14ac:dyDescent="0.25">
      <c r="A18" s="141"/>
      <c r="B18" s="142"/>
      <c r="C18" s="142"/>
      <c r="D18" s="142"/>
      <c r="E18" s="142"/>
      <c r="F18" s="142"/>
      <c r="G18" s="142"/>
      <c r="H18" s="142"/>
      <c r="I18" s="142"/>
      <c r="J18" s="142"/>
      <c r="K18" s="142"/>
      <c r="L18" s="142"/>
      <c r="M18" s="143"/>
    </row>
    <row r="19" spans="1:13" ht="15" customHeight="1" x14ac:dyDescent="0.2">
      <c r="A19" s="133"/>
      <c r="B19" s="134"/>
      <c r="C19" s="134"/>
      <c r="D19" s="134"/>
      <c r="E19" s="134"/>
      <c r="F19" s="134"/>
      <c r="G19" s="134"/>
      <c r="H19" s="134"/>
      <c r="I19" s="134"/>
      <c r="J19" s="134"/>
      <c r="K19" s="134"/>
      <c r="L19" s="134"/>
      <c r="M19" s="135"/>
    </row>
    <row r="20" spans="1:13" ht="15" customHeight="1" x14ac:dyDescent="0.25">
      <c r="A20" s="136" t="s">
        <v>60</v>
      </c>
      <c r="B20" s="137"/>
      <c r="C20" s="137"/>
      <c r="D20" s="91"/>
      <c r="E20" s="92"/>
      <c r="F20" s="92"/>
      <c r="G20" s="92"/>
      <c r="H20" s="92"/>
      <c r="I20" s="92"/>
      <c r="J20" s="92"/>
      <c r="K20" s="93"/>
      <c r="L20" s="2"/>
      <c r="M20" s="120"/>
    </row>
    <row r="21" spans="1:13" ht="15" customHeight="1" x14ac:dyDescent="0.25">
      <c r="A21" s="141"/>
      <c r="B21" s="142"/>
      <c r="C21" s="142"/>
      <c r="D21" s="142"/>
      <c r="E21" s="142"/>
      <c r="F21" s="142"/>
      <c r="G21" s="142"/>
      <c r="H21" s="142"/>
      <c r="I21" s="142"/>
      <c r="J21" s="142"/>
      <c r="K21" s="142"/>
      <c r="L21" s="142"/>
      <c r="M21" s="143"/>
    </row>
    <row r="22" spans="1:13" ht="15" customHeight="1" x14ac:dyDescent="0.2">
      <c r="A22" s="176"/>
      <c r="B22" s="177"/>
      <c r="C22" s="177"/>
      <c r="D22" s="177"/>
      <c r="E22" s="177"/>
      <c r="F22" s="177"/>
      <c r="G22" s="177"/>
      <c r="H22" s="177"/>
      <c r="I22" s="177"/>
      <c r="J22" s="177"/>
      <c r="K22" s="177"/>
      <c r="L22" s="177"/>
      <c r="M22" s="178"/>
    </row>
    <row r="23" spans="1:13" ht="15" customHeight="1" x14ac:dyDescent="0.25">
      <c r="A23" s="158" t="s">
        <v>6</v>
      </c>
      <c r="B23" s="159"/>
      <c r="C23" s="159"/>
      <c r="D23" s="159"/>
      <c r="E23" s="159"/>
      <c r="F23" s="159"/>
      <c r="G23" s="159"/>
      <c r="H23" s="159"/>
      <c r="I23" s="159"/>
      <c r="J23" s="159"/>
      <c r="K23" s="159"/>
      <c r="L23" s="159"/>
      <c r="M23" s="160"/>
    </row>
    <row r="24" spans="1:13" ht="15" customHeight="1" x14ac:dyDescent="0.2">
      <c r="A24" s="19"/>
      <c r="B24" s="12"/>
      <c r="C24" s="12"/>
      <c r="D24" s="12"/>
      <c r="E24" s="12"/>
      <c r="F24" s="12"/>
      <c r="G24" s="12"/>
      <c r="H24" s="12"/>
      <c r="I24" s="12"/>
      <c r="J24" s="12"/>
      <c r="K24" s="12"/>
      <c r="L24" s="12"/>
      <c r="M24" s="120"/>
    </row>
    <row r="25" spans="1:13" s="2" customFormat="1" ht="15" customHeight="1" x14ac:dyDescent="0.25">
      <c r="A25" s="161" t="s">
        <v>57</v>
      </c>
      <c r="B25" s="162"/>
      <c r="C25" s="162"/>
      <c r="D25" s="162"/>
      <c r="E25" s="162"/>
      <c r="F25" s="162"/>
      <c r="G25" s="162"/>
      <c r="H25" s="162"/>
      <c r="I25" s="162"/>
      <c r="J25" s="162"/>
      <c r="K25" s="162"/>
      <c r="L25" s="162"/>
      <c r="M25" s="163"/>
    </row>
    <row r="26" spans="1:13" s="2" customFormat="1" ht="30" customHeight="1" x14ac:dyDescent="0.2">
      <c r="A26" s="155" t="s">
        <v>72</v>
      </c>
      <c r="B26" s="156"/>
      <c r="C26" s="156"/>
      <c r="D26" s="156"/>
      <c r="E26" s="156"/>
      <c r="F26" s="156"/>
      <c r="G26" s="156"/>
      <c r="H26" s="156"/>
      <c r="I26" s="156"/>
      <c r="J26" s="156"/>
      <c r="K26" s="156"/>
      <c r="L26" s="156"/>
      <c r="M26" s="157"/>
    </row>
    <row r="27" spans="1:13" s="2" customFormat="1" ht="15" customHeight="1" x14ac:dyDescent="0.2">
      <c r="A27" s="20"/>
      <c r="B27" s="122"/>
      <c r="C27" s="122"/>
      <c r="D27" s="122"/>
      <c r="E27" s="122"/>
      <c r="F27" s="122"/>
      <c r="G27" s="122"/>
      <c r="H27" s="122"/>
      <c r="I27" s="122"/>
      <c r="J27" s="122"/>
      <c r="K27" s="122"/>
      <c r="L27" s="122"/>
      <c r="M27" s="21"/>
    </row>
    <row r="28" spans="1:13" s="2" customFormat="1" ht="15" customHeight="1" x14ac:dyDescent="0.25">
      <c r="A28" s="161" t="s">
        <v>33</v>
      </c>
      <c r="B28" s="162"/>
      <c r="C28" s="162"/>
      <c r="D28" s="162"/>
      <c r="E28" s="162"/>
      <c r="F28" s="162"/>
      <c r="G28" s="162"/>
      <c r="H28" s="162"/>
      <c r="I28" s="162"/>
      <c r="J28" s="162"/>
      <c r="K28" s="162"/>
      <c r="L28" s="162"/>
      <c r="M28" s="163"/>
    </row>
    <row r="29" spans="1:13" s="2" customFormat="1" ht="15" customHeight="1" x14ac:dyDescent="0.25">
      <c r="A29" s="22"/>
      <c r="B29" s="121"/>
      <c r="C29" s="121"/>
      <c r="D29" s="121"/>
      <c r="E29" s="121"/>
      <c r="F29" s="121"/>
      <c r="G29" s="121"/>
      <c r="H29" s="121"/>
      <c r="I29" s="121"/>
      <c r="J29" s="121"/>
      <c r="K29" s="121"/>
      <c r="L29" s="121"/>
      <c r="M29" s="23"/>
    </row>
    <row r="30" spans="1:13" s="2" customFormat="1" ht="15" customHeight="1" x14ac:dyDescent="0.2">
      <c r="A30" s="164" t="s">
        <v>16</v>
      </c>
      <c r="B30" s="165"/>
      <c r="C30" s="165"/>
      <c r="D30" s="165"/>
      <c r="E30" s="165"/>
      <c r="F30" s="165"/>
      <c r="G30" s="165"/>
      <c r="H30" s="165"/>
      <c r="I30" s="165"/>
      <c r="J30" s="165"/>
      <c r="K30" s="165"/>
      <c r="L30" s="165"/>
      <c r="M30" s="166"/>
    </row>
    <row r="31" spans="1:13" s="2" customFormat="1" ht="15" customHeight="1" x14ac:dyDescent="0.2">
      <c r="A31" s="24"/>
      <c r="B31" s="123"/>
      <c r="C31" s="123"/>
      <c r="D31" s="123"/>
      <c r="E31" s="123"/>
      <c r="F31" s="123"/>
      <c r="G31" s="123"/>
      <c r="H31" s="123"/>
      <c r="I31" s="123"/>
      <c r="J31" s="123"/>
      <c r="K31" s="123"/>
      <c r="L31" s="123"/>
      <c r="M31" s="25"/>
    </row>
    <row r="32" spans="1:13" s="2" customFormat="1" ht="30" customHeight="1" x14ac:dyDescent="0.2">
      <c r="A32" s="155" t="s">
        <v>73</v>
      </c>
      <c r="B32" s="156"/>
      <c r="C32" s="156"/>
      <c r="D32" s="156"/>
      <c r="E32" s="156"/>
      <c r="F32" s="156"/>
      <c r="G32" s="156"/>
      <c r="H32" s="156"/>
      <c r="I32" s="156"/>
      <c r="J32" s="156"/>
      <c r="K32" s="156"/>
      <c r="L32" s="156"/>
      <c r="M32" s="157"/>
    </row>
    <row r="33" spans="1:13" s="2" customFormat="1" ht="15" customHeight="1" x14ac:dyDescent="0.2">
      <c r="A33" s="155" t="s">
        <v>74</v>
      </c>
      <c r="B33" s="156"/>
      <c r="C33" s="156"/>
      <c r="D33" s="156"/>
      <c r="E33" s="156"/>
      <c r="F33" s="156"/>
      <c r="G33" s="156"/>
      <c r="H33" s="156"/>
      <c r="I33" s="156"/>
      <c r="J33" s="156"/>
      <c r="K33" s="156"/>
      <c r="L33" s="156"/>
      <c r="M33" s="157"/>
    </row>
    <row r="34" spans="1:13" s="2" customFormat="1" ht="15" customHeight="1" x14ac:dyDescent="0.2">
      <c r="A34" s="155" t="s">
        <v>75</v>
      </c>
      <c r="B34" s="156"/>
      <c r="C34" s="156"/>
      <c r="D34" s="156"/>
      <c r="E34" s="156"/>
      <c r="F34" s="156"/>
      <c r="G34" s="156"/>
      <c r="H34" s="156"/>
      <c r="I34" s="156"/>
      <c r="J34" s="156"/>
      <c r="K34" s="156"/>
      <c r="L34" s="156"/>
      <c r="M34" s="157"/>
    </row>
    <row r="35" spans="1:13" s="2" customFormat="1" ht="15" customHeight="1" x14ac:dyDescent="0.2">
      <c r="A35" s="170" t="s">
        <v>80</v>
      </c>
      <c r="B35" s="171"/>
      <c r="C35" s="171"/>
      <c r="D35" s="171"/>
      <c r="E35" s="171"/>
      <c r="F35" s="171"/>
      <c r="G35" s="171"/>
      <c r="H35" s="171"/>
      <c r="I35" s="171"/>
      <c r="J35" s="171"/>
      <c r="K35" s="171"/>
      <c r="L35" s="171"/>
      <c r="M35" s="172"/>
    </row>
    <row r="36" spans="1:13" s="2" customFormat="1" ht="30" customHeight="1" x14ac:dyDescent="0.2">
      <c r="A36" s="170" t="s">
        <v>82</v>
      </c>
      <c r="B36" s="171"/>
      <c r="C36" s="171"/>
      <c r="D36" s="171"/>
      <c r="E36" s="171"/>
      <c r="F36" s="171"/>
      <c r="G36" s="171"/>
      <c r="H36" s="171"/>
      <c r="I36" s="171"/>
      <c r="J36" s="171"/>
      <c r="K36" s="171"/>
      <c r="L36" s="171"/>
      <c r="M36" s="172"/>
    </row>
    <row r="37" spans="1:13" s="2" customFormat="1" ht="30" customHeight="1" x14ac:dyDescent="0.2">
      <c r="A37" s="170" t="s">
        <v>81</v>
      </c>
      <c r="B37" s="171"/>
      <c r="C37" s="171"/>
      <c r="D37" s="171"/>
      <c r="E37" s="171"/>
      <c r="F37" s="171"/>
      <c r="G37" s="171"/>
      <c r="H37" s="171"/>
      <c r="I37" s="171"/>
      <c r="J37" s="171"/>
      <c r="K37" s="171"/>
      <c r="L37" s="171"/>
      <c r="M37" s="172"/>
    </row>
    <row r="38" spans="1:13" s="2" customFormat="1" ht="15" customHeight="1" x14ac:dyDescent="0.2">
      <c r="A38" s="173" t="s">
        <v>83</v>
      </c>
      <c r="B38" s="174"/>
      <c r="C38" s="174"/>
      <c r="D38" s="174"/>
      <c r="E38" s="174"/>
      <c r="F38" s="174"/>
      <c r="G38" s="174"/>
      <c r="H38" s="174"/>
      <c r="I38" s="174"/>
      <c r="J38" s="174"/>
      <c r="K38" s="174"/>
      <c r="L38" s="174"/>
      <c r="M38" s="175"/>
    </row>
    <row r="39" spans="1:13" s="2" customFormat="1" ht="30" customHeight="1" x14ac:dyDescent="0.2">
      <c r="A39" s="170" t="s">
        <v>84</v>
      </c>
      <c r="B39" s="171"/>
      <c r="C39" s="171"/>
      <c r="D39" s="171"/>
      <c r="E39" s="171"/>
      <c r="F39" s="171"/>
      <c r="G39" s="171"/>
      <c r="H39" s="171"/>
      <c r="I39" s="171"/>
      <c r="J39" s="171"/>
      <c r="K39" s="171"/>
      <c r="L39" s="171"/>
      <c r="M39" s="172"/>
    </row>
    <row r="40" spans="1:13" s="2" customFormat="1" ht="15" customHeight="1" x14ac:dyDescent="0.2">
      <c r="A40" s="148"/>
      <c r="B40" s="149"/>
      <c r="C40" s="149"/>
      <c r="D40" s="149"/>
      <c r="E40" s="149"/>
      <c r="F40" s="149"/>
      <c r="G40" s="149"/>
      <c r="H40" s="149"/>
      <c r="I40" s="149"/>
      <c r="J40" s="149"/>
      <c r="K40" s="149"/>
      <c r="L40" s="149"/>
      <c r="M40" s="150"/>
    </row>
    <row r="41" spans="1:13" s="2" customFormat="1" ht="15" customHeight="1" x14ac:dyDescent="0.2">
      <c r="A41" s="145" t="s">
        <v>47</v>
      </c>
      <c r="B41" s="146"/>
      <c r="C41" s="146"/>
      <c r="D41" s="146"/>
      <c r="E41" s="146"/>
      <c r="F41" s="146"/>
      <c r="G41" s="146"/>
      <c r="H41" s="146"/>
      <c r="I41" s="146"/>
      <c r="J41" s="146"/>
      <c r="K41" s="146"/>
      <c r="L41" s="146"/>
      <c r="M41" s="147"/>
    </row>
    <row r="42" spans="1:13" s="2" customFormat="1" ht="15" customHeight="1" x14ac:dyDescent="0.2">
      <c r="A42" s="26"/>
      <c r="B42" s="124"/>
      <c r="C42" s="124"/>
      <c r="D42" s="124"/>
      <c r="E42" s="124"/>
      <c r="F42" s="124"/>
      <c r="G42" s="124"/>
      <c r="H42" s="124"/>
      <c r="I42" s="124"/>
      <c r="J42" s="124"/>
      <c r="K42" s="124"/>
      <c r="L42" s="124"/>
      <c r="M42" s="27"/>
    </row>
    <row r="43" spans="1:13" s="2" customFormat="1" ht="15" customHeight="1" x14ac:dyDescent="0.2">
      <c r="A43" s="148" t="s">
        <v>48</v>
      </c>
      <c r="B43" s="149"/>
      <c r="C43" s="149"/>
      <c r="D43" s="149"/>
      <c r="E43" s="149"/>
      <c r="F43" s="149"/>
      <c r="G43" s="149"/>
      <c r="H43" s="149"/>
      <c r="I43" s="149"/>
      <c r="J43" s="149"/>
      <c r="K43" s="149"/>
      <c r="L43" s="149"/>
      <c r="M43" s="150"/>
    </row>
    <row r="44" spans="1:13" s="2" customFormat="1" ht="15" customHeight="1" x14ac:dyDescent="0.2">
      <c r="A44" s="151" t="s">
        <v>49</v>
      </c>
      <c r="B44" s="152"/>
      <c r="C44" s="152"/>
      <c r="D44" s="152"/>
      <c r="E44" s="152"/>
      <c r="F44" s="152"/>
      <c r="G44" s="152"/>
      <c r="H44" s="152"/>
      <c r="I44" s="152"/>
      <c r="J44" s="152"/>
      <c r="K44" s="152"/>
      <c r="L44" s="152"/>
      <c r="M44" s="153"/>
    </row>
    <row r="45" spans="1:13" s="2" customFormat="1" ht="15" customHeight="1" x14ac:dyDescent="0.2">
      <c r="A45" s="125"/>
      <c r="B45" s="126"/>
      <c r="C45" s="126"/>
      <c r="D45" s="126"/>
      <c r="E45" s="126"/>
      <c r="F45" s="126"/>
      <c r="G45" s="126"/>
      <c r="H45" s="126"/>
      <c r="I45" s="126"/>
      <c r="J45" s="126"/>
      <c r="K45" s="126"/>
      <c r="L45" s="126"/>
      <c r="M45" s="127"/>
    </row>
    <row r="46" spans="1:13" ht="14.25" x14ac:dyDescent="0.2">
      <c r="A46" s="144"/>
      <c r="B46" s="144"/>
      <c r="C46" s="144"/>
      <c r="D46" s="144"/>
      <c r="E46" s="144"/>
      <c r="F46" s="144"/>
      <c r="G46" s="144"/>
      <c r="H46" s="144"/>
      <c r="I46" s="144"/>
      <c r="J46" s="144"/>
      <c r="K46" s="144"/>
      <c r="L46" s="144"/>
      <c r="M46" s="144"/>
    </row>
  </sheetData>
  <mergeCells count="34">
    <mergeCell ref="A21:M21"/>
    <mergeCell ref="A40:M40"/>
    <mergeCell ref="A35:M35"/>
    <mergeCell ref="A36:M36"/>
    <mergeCell ref="A38:M38"/>
    <mergeCell ref="A39:M39"/>
    <mergeCell ref="A37:M37"/>
    <mergeCell ref="A22:M22"/>
    <mergeCell ref="A46:M46"/>
    <mergeCell ref="A41:M41"/>
    <mergeCell ref="A43:M43"/>
    <mergeCell ref="A44:M44"/>
    <mergeCell ref="J2:L2"/>
    <mergeCell ref="A34:M34"/>
    <mergeCell ref="A11:M11"/>
    <mergeCell ref="A23:M23"/>
    <mergeCell ref="A25:M25"/>
    <mergeCell ref="A26:M26"/>
    <mergeCell ref="A28:M28"/>
    <mergeCell ref="A30:M30"/>
    <mergeCell ref="A32:M32"/>
    <mergeCell ref="A33:M33"/>
    <mergeCell ref="A12:M12"/>
    <mergeCell ref="L14:M14"/>
    <mergeCell ref="A13:M13"/>
    <mergeCell ref="A17:C17"/>
    <mergeCell ref="A14:C14"/>
    <mergeCell ref="A20:C20"/>
    <mergeCell ref="D17:K17"/>
    <mergeCell ref="D14:K14"/>
    <mergeCell ref="A15:M15"/>
    <mergeCell ref="A16:M16"/>
    <mergeCell ref="A18:M18"/>
    <mergeCell ref="A19:M19"/>
  </mergeCells>
  <printOptions horizontalCentere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
  <sheetViews>
    <sheetView zoomScaleNormal="100" workbookViewId="0">
      <selection activeCell="B12" sqref="B12:D12"/>
    </sheetView>
  </sheetViews>
  <sheetFormatPr defaultRowHeight="12.75" x14ac:dyDescent="0.2"/>
  <cols>
    <col min="1" max="1" width="27.85546875" bestFit="1" customWidth="1"/>
    <col min="2" max="4" width="15.7109375" customWidth="1"/>
  </cols>
  <sheetData>
    <row r="1" spans="1:5" ht="15" customHeight="1" x14ac:dyDescent="0.2">
      <c r="A1" s="31"/>
      <c r="B1" s="32"/>
      <c r="C1" s="32"/>
      <c r="D1" s="119"/>
    </row>
    <row r="2" spans="1:5" ht="15" customHeight="1" x14ac:dyDescent="0.2">
      <c r="A2" s="33"/>
      <c r="D2" s="34"/>
    </row>
    <row r="3" spans="1:5" ht="15" customHeight="1" x14ac:dyDescent="0.2">
      <c r="A3" s="33"/>
      <c r="D3" s="34"/>
    </row>
    <row r="4" spans="1:5" ht="15" customHeight="1" x14ac:dyDescent="0.2">
      <c r="A4" s="33"/>
      <c r="D4" s="34"/>
    </row>
    <row r="5" spans="1:5" ht="15" customHeight="1" x14ac:dyDescent="0.2">
      <c r="A5" s="33"/>
      <c r="D5" s="34"/>
    </row>
    <row r="6" spans="1:5" ht="15" customHeight="1" x14ac:dyDescent="0.2">
      <c r="A6" s="33"/>
      <c r="D6" s="34"/>
    </row>
    <row r="7" spans="1:5" ht="15" customHeight="1" x14ac:dyDescent="0.2">
      <c r="A7" s="33"/>
      <c r="D7" s="34"/>
    </row>
    <row r="8" spans="1:5" ht="15" customHeight="1" x14ac:dyDescent="0.2">
      <c r="A8" s="33"/>
      <c r="D8" s="34"/>
    </row>
    <row r="9" spans="1:5" ht="15" customHeight="1" x14ac:dyDescent="0.2">
      <c r="A9" s="33"/>
      <c r="D9" s="34"/>
    </row>
    <row r="10" spans="1:5" ht="15" customHeight="1" x14ac:dyDescent="0.2">
      <c r="A10" s="33"/>
      <c r="D10" s="34"/>
    </row>
    <row r="11" spans="1:5" ht="15" customHeight="1" x14ac:dyDescent="0.2">
      <c r="A11" s="33"/>
      <c r="D11" s="34"/>
    </row>
    <row r="12" spans="1:5" ht="15" customHeight="1" x14ac:dyDescent="0.25">
      <c r="A12" s="35" t="s">
        <v>4</v>
      </c>
      <c r="B12" s="179" t="str">
        <f>'Cover Sheet'!D14</f>
        <v>CTT/2025-2026/002/Internal Audit</v>
      </c>
      <c r="C12" s="180"/>
      <c r="D12" s="181"/>
      <c r="E12" s="1"/>
    </row>
    <row r="13" spans="1:5" ht="15" customHeight="1" x14ac:dyDescent="0.25">
      <c r="A13" s="19"/>
      <c r="B13" s="12"/>
      <c r="C13" s="12"/>
      <c r="D13" s="120"/>
      <c r="E13" s="1"/>
    </row>
    <row r="14" spans="1:5" ht="15" customHeight="1" x14ac:dyDescent="0.25">
      <c r="A14" s="35" t="s">
        <v>5</v>
      </c>
      <c r="B14" s="182" t="str">
        <f>'Cover Sheet'!D17</f>
        <v>Provision of Internal Audit Services</v>
      </c>
      <c r="C14" s="182"/>
      <c r="D14" s="182"/>
      <c r="E14" s="1"/>
    </row>
    <row r="15" spans="1:5" ht="15" customHeight="1" x14ac:dyDescent="0.25">
      <c r="A15" s="19"/>
      <c r="B15" s="12"/>
      <c r="C15" s="12"/>
      <c r="D15" s="120"/>
      <c r="E15" s="1"/>
    </row>
    <row r="16" spans="1:5" ht="15" customHeight="1" x14ac:dyDescent="0.25">
      <c r="A16" s="35" t="s">
        <v>1</v>
      </c>
      <c r="B16" s="183">
        <f>'Cover Sheet'!D20</f>
        <v>0</v>
      </c>
      <c r="C16" s="183"/>
      <c r="D16" s="183"/>
      <c r="E16" s="1"/>
    </row>
    <row r="17" spans="1:5" ht="15" customHeight="1" x14ac:dyDescent="0.25">
      <c r="A17" s="36"/>
      <c r="B17" s="2"/>
      <c r="C17" s="2"/>
      <c r="D17" s="43"/>
      <c r="E17" s="1"/>
    </row>
    <row r="18" spans="1:5" ht="15" customHeight="1" x14ac:dyDescent="0.25">
      <c r="A18" s="28" t="s">
        <v>79</v>
      </c>
      <c r="B18" s="184" t="s">
        <v>55</v>
      </c>
      <c r="C18" s="184"/>
      <c r="D18" s="185"/>
    </row>
    <row r="19" spans="1:5" ht="15" customHeight="1" x14ac:dyDescent="0.25">
      <c r="A19" s="29"/>
      <c r="B19" s="30" t="s">
        <v>19</v>
      </c>
      <c r="C19" s="30" t="s">
        <v>20</v>
      </c>
      <c r="D19" s="30" t="s">
        <v>21</v>
      </c>
    </row>
    <row r="20" spans="1:5" ht="15" customHeight="1" x14ac:dyDescent="0.2">
      <c r="A20" s="29"/>
      <c r="B20" s="29"/>
      <c r="C20" s="29"/>
      <c r="D20" s="29"/>
    </row>
    <row r="21" spans="1:5" ht="15" customHeight="1" x14ac:dyDescent="0.2">
      <c r="A21" s="29" t="s">
        <v>26</v>
      </c>
      <c r="B21" s="29"/>
      <c r="C21" s="29"/>
      <c r="D21" s="29"/>
    </row>
    <row r="22" spans="1:5" ht="15" customHeight="1" x14ac:dyDescent="0.2">
      <c r="A22" s="29" t="s">
        <v>27</v>
      </c>
      <c r="B22" s="29"/>
      <c r="C22" s="29"/>
      <c r="D22" s="29"/>
    </row>
    <row r="23" spans="1:5" ht="15" customHeight="1" x14ac:dyDescent="0.2">
      <c r="A23" s="29" t="s">
        <v>28</v>
      </c>
      <c r="B23" s="29"/>
      <c r="C23" s="29"/>
      <c r="D23" s="29"/>
    </row>
    <row r="24" spans="1:5" ht="15" customHeight="1" x14ac:dyDescent="0.2">
      <c r="A24" s="29" t="s">
        <v>29</v>
      </c>
      <c r="B24" s="29"/>
      <c r="C24" s="29"/>
      <c r="D24" s="29"/>
    </row>
    <row r="25" spans="1:5" ht="15" customHeight="1" x14ac:dyDescent="0.2">
      <c r="A25" s="29" t="s">
        <v>30</v>
      </c>
      <c r="B25" s="29"/>
      <c r="C25" s="29"/>
      <c r="D25" s="29"/>
    </row>
    <row r="26" spans="1:5" ht="15" customHeight="1" x14ac:dyDescent="0.2">
      <c r="A26" s="29" t="s">
        <v>31</v>
      </c>
      <c r="B26" s="29"/>
      <c r="C26" s="29"/>
      <c r="D26" s="29"/>
    </row>
    <row r="27" spans="1:5" ht="15" customHeight="1" x14ac:dyDescent="0.2">
      <c r="A27" s="29" t="s">
        <v>32</v>
      </c>
      <c r="B27" s="29"/>
      <c r="C27" s="29"/>
      <c r="D27" s="29"/>
    </row>
    <row r="28" spans="1:5" ht="15" customHeight="1" x14ac:dyDescent="0.2">
      <c r="A28" s="29" t="s">
        <v>50</v>
      </c>
      <c r="B28" s="29"/>
      <c r="C28" s="29"/>
      <c r="D28" s="29"/>
    </row>
    <row r="29" spans="1:5" ht="15" customHeight="1" x14ac:dyDescent="0.2"/>
    <row r="30" spans="1:5" ht="15" customHeight="1" x14ac:dyDescent="0.2"/>
    <row r="31" spans="1:5" ht="15" customHeight="1" x14ac:dyDescent="0.2"/>
    <row r="32" spans="1:5" ht="15" customHeight="1" x14ac:dyDescent="0.2"/>
    <row r="33" ht="15" customHeight="1" x14ac:dyDescent="0.2"/>
  </sheetData>
  <mergeCells count="4">
    <mergeCell ref="B12:D12"/>
    <mergeCell ref="B14:D14"/>
    <mergeCell ref="B16:D16"/>
    <mergeCell ref="B18:D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2"/>
  <sheetViews>
    <sheetView zoomScale="75" zoomScaleNormal="75" zoomScaleSheetLayoutView="90" workbookViewId="0">
      <selection activeCell="F24" sqref="F24"/>
    </sheetView>
  </sheetViews>
  <sheetFormatPr defaultRowHeight="14.25" x14ac:dyDescent="0.2"/>
  <cols>
    <col min="1" max="1" width="7" style="2" customWidth="1"/>
    <col min="2" max="2" width="51.5703125" style="2" customWidth="1"/>
    <col min="3" max="3" width="26.42578125" style="2" customWidth="1"/>
    <col min="4" max="5" width="14.7109375" style="2" customWidth="1"/>
    <col min="6" max="12" width="13.7109375" style="2" customWidth="1"/>
    <col min="13" max="13" width="23.5703125" style="2" customWidth="1"/>
    <col min="14" max="16384" width="9.140625" style="2"/>
  </cols>
  <sheetData>
    <row r="1" spans="1:13" ht="15" customHeight="1" x14ac:dyDescent="0.25">
      <c r="A1" s="37"/>
      <c r="B1" s="38"/>
      <c r="C1" s="39"/>
      <c r="D1" s="39"/>
      <c r="E1" s="39"/>
      <c r="F1" s="40"/>
      <c r="G1" s="40"/>
      <c r="H1" s="40"/>
      <c r="I1" s="40"/>
      <c r="J1" s="40"/>
      <c r="K1" s="40"/>
      <c r="L1" s="40"/>
      <c r="M1" s="41"/>
    </row>
    <row r="2" spans="1:13" ht="15" customHeight="1" x14ac:dyDescent="0.25">
      <c r="A2" s="19"/>
      <c r="B2" s="12"/>
      <c r="C2" s="12"/>
      <c r="D2" s="14"/>
      <c r="E2" s="14"/>
      <c r="F2" s="14"/>
      <c r="G2" s="14"/>
      <c r="H2" s="14"/>
      <c r="I2" s="14"/>
      <c r="J2" s="14"/>
      <c r="K2" s="14"/>
      <c r="L2" s="14"/>
      <c r="M2" s="42"/>
    </row>
    <row r="3" spans="1:13" ht="15" customHeight="1" x14ac:dyDescent="0.25">
      <c r="A3" s="19"/>
      <c r="B3" s="12"/>
      <c r="C3" s="142" t="s">
        <v>56</v>
      </c>
      <c r="D3" s="142"/>
      <c r="E3" s="142"/>
      <c r="F3" s="142"/>
      <c r="G3" s="14"/>
      <c r="K3" s="142" t="s">
        <v>69</v>
      </c>
      <c r="L3" s="142"/>
      <c r="M3" s="143"/>
    </row>
    <row r="4" spans="1:13" ht="15" customHeight="1" x14ac:dyDescent="0.3">
      <c r="A4" s="19"/>
      <c r="B4" s="12"/>
      <c r="C4" s="12"/>
      <c r="D4" s="203"/>
      <c r="E4" s="203"/>
      <c r="F4" s="203"/>
      <c r="G4" s="203"/>
      <c r="H4" s="203"/>
      <c r="I4" s="203"/>
      <c r="J4" s="203"/>
      <c r="K4" s="203"/>
      <c r="L4" s="203"/>
      <c r="M4" s="237"/>
    </row>
    <row r="5" spans="1:13" ht="15" customHeight="1" x14ac:dyDescent="0.25">
      <c r="A5" s="19"/>
      <c r="B5" s="12"/>
      <c r="C5" s="12"/>
      <c r="D5" s="97"/>
      <c r="E5" s="97"/>
      <c r="F5" s="97"/>
      <c r="G5" s="97"/>
      <c r="H5" s="97"/>
      <c r="I5" s="97"/>
      <c r="J5" s="97"/>
      <c r="K5" s="97"/>
      <c r="L5" s="97"/>
      <c r="M5" s="98"/>
    </row>
    <row r="6" spans="1:13" ht="15" customHeight="1" x14ac:dyDescent="0.25">
      <c r="A6" s="19"/>
      <c r="B6" s="12"/>
      <c r="C6" s="12"/>
      <c r="D6" s="97"/>
      <c r="E6" s="97"/>
      <c r="F6" s="97"/>
      <c r="G6" s="97"/>
      <c r="H6" s="97"/>
      <c r="I6" s="97"/>
      <c r="J6" s="97"/>
      <c r="K6" s="97"/>
      <c r="L6" s="97"/>
      <c r="M6" s="98"/>
    </row>
    <row r="7" spans="1:13" ht="15" customHeight="1" x14ac:dyDescent="0.25">
      <c r="A7" s="19"/>
      <c r="B7" s="12"/>
      <c r="C7" s="12"/>
      <c r="D7" s="97"/>
      <c r="E7" s="97"/>
      <c r="F7" s="97"/>
      <c r="G7" s="97"/>
      <c r="H7" s="97"/>
      <c r="I7" s="97"/>
      <c r="J7" s="97"/>
      <c r="K7" s="97"/>
      <c r="L7" s="97"/>
      <c r="M7" s="98"/>
    </row>
    <row r="8" spans="1:13" ht="15" customHeight="1" x14ac:dyDescent="0.25">
      <c r="A8" s="96" t="s">
        <v>4</v>
      </c>
      <c r="B8" s="5"/>
      <c r="C8" s="179" t="str">
        <f>'Cover Sheet'!D14</f>
        <v>CTT/2025-2026/002/Internal Audit</v>
      </c>
      <c r="D8" s="180"/>
      <c r="E8" s="180"/>
      <c r="F8" s="180"/>
      <c r="G8" s="180"/>
      <c r="H8" s="180"/>
      <c r="I8" s="180"/>
      <c r="J8" s="181"/>
      <c r="K8" s="94"/>
      <c r="L8" s="94"/>
      <c r="M8" s="43"/>
    </row>
    <row r="9" spans="1:13" ht="15" customHeight="1" x14ac:dyDescent="0.25">
      <c r="A9" s="96"/>
      <c r="B9" s="5"/>
      <c r="C9" s="238"/>
      <c r="D9" s="238"/>
      <c r="E9" s="238"/>
      <c r="F9" s="238"/>
      <c r="G9" s="238"/>
      <c r="H9" s="238"/>
      <c r="I9" s="238"/>
      <c r="J9" s="238"/>
      <c r="K9" s="94"/>
      <c r="L9" s="94"/>
      <c r="M9" s="43"/>
    </row>
    <row r="10" spans="1:13" ht="15" customHeight="1" x14ac:dyDescent="0.25">
      <c r="A10" s="96" t="s">
        <v>5</v>
      </c>
      <c r="B10" s="5"/>
      <c r="C10" s="234" t="str">
        <f>'Cover Sheet'!D17</f>
        <v>Provision of Internal Audit Services</v>
      </c>
      <c r="D10" s="235"/>
      <c r="E10" s="235"/>
      <c r="F10" s="235"/>
      <c r="G10" s="235"/>
      <c r="H10" s="235"/>
      <c r="I10" s="235"/>
      <c r="J10" s="236"/>
      <c r="K10" s="94"/>
      <c r="L10" s="94"/>
      <c r="M10" s="47"/>
    </row>
    <row r="11" spans="1:13" ht="15" customHeight="1" x14ac:dyDescent="0.25">
      <c r="A11" s="96"/>
      <c r="B11" s="5"/>
      <c r="C11" s="239"/>
      <c r="D11" s="239"/>
      <c r="E11" s="239"/>
      <c r="F11" s="239"/>
      <c r="G11" s="239"/>
      <c r="H11" s="239"/>
      <c r="I11" s="239"/>
      <c r="J11" s="239"/>
      <c r="K11" s="239"/>
      <c r="L11" s="94"/>
      <c r="M11" s="47"/>
    </row>
    <row r="12" spans="1:13" ht="15" customHeight="1" x14ac:dyDescent="0.25">
      <c r="A12" s="96" t="s">
        <v>15</v>
      </c>
      <c r="B12" s="5"/>
      <c r="C12" s="138">
        <f>'Cover Sheet'!D20</f>
        <v>0</v>
      </c>
      <c r="D12" s="139"/>
      <c r="E12" s="139"/>
      <c r="F12" s="139"/>
      <c r="G12" s="139"/>
      <c r="H12" s="139"/>
      <c r="I12" s="139"/>
      <c r="J12" s="140"/>
      <c r="K12" s="94"/>
      <c r="L12" s="94"/>
      <c r="M12" s="43"/>
    </row>
    <row r="13" spans="1:13" ht="15" customHeight="1" x14ac:dyDescent="0.25">
      <c r="A13" s="96"/>
      <c r="B13" s="5"/>
      <c r="C13" s="5"/>
      <c r="D13" s="94"/>
      <c r="E13" s="94"/>
      <c r="F13" s="94"/>
      <c r="G13" s="94"/>
      <c r="H13" s="94"/>
      <c r="I13" s="94"/>
      <c r="J13" s="94"/>
      <c r="K13" s="94"/>
      <c r="L13" s="94"/>
      <c r="M13" s="95"/>
    </row>
    <row r="14" spans="1:13" ht="15" customHeight="1" x14ac:dyDescent="0.3">
      <c r="A14" s="96">
        <v>1.1000000000000001</v>
      </c>
      <c r="B14" s="5" t="s">
        <v>46</v>
      </c>
      <c r="C14" s="5"/>
      <c r="D14" s="94"/>
      <c r="E14" s="94"/>
      <c r="F14" s="203"/>
      <c r="G14" s="203"/>
      <c r="H14" s="203"/>
      <c r="I14" s="203"/>
      <c r="J14" s="203"/>
      <c r="K14" s="203"/>
      <c r="L14" s="99"/>
      <c r="M14" s="95"/>
    </row>
    <row r="15" spans="1:13" ht="15" customHeight="1" x14ac:dyDescent="0.25">
      <c r="A15" s="35"/>
      <c r="B15" s="5"/>
      <c r="C15" s="5"/>
      <c r="D15" s="5"/>
      <c r="E15" s="5"/>
      <c r="F15" s="5"/>
      <c r="G15" s="5"/>
      <c r="H15" s="5"/>
      <c r="I15" s="5"/>
      <c r="J15" s="5"/>
      <c r="K15" s="5"/>
      <c r="L15" s="5"/>
      <c r="M15" s="44"/>
    </row>
    <row r="16" spans="1:13" ht="27.75" customHeight="1" x14ac:dyDescent="0.25">
      <c r="A16" s="210" t="s">
        <v>76</v>
      </c>
      <c r="B16" s="211"/>
      <c r="C16" s="211"/>
      <c r="D16" s="211"/>
      <c r="E16" s="211"/>
      <c r="F16" s="211"/>
      <c r="G16" s="211"/>
      <c r="H16" s="211"/>
      <c r="I16" s="211"/>
      <c r="J16" s="211"/>
      <c r="K16" s="211"/>
      <c r="L16" s="211"/>
      <c r="M16" s="212"/>
    </row>
    <row r="17" spans="1:13" ht="15" customHeight="1" x14ac:dyDescent="0.25">
      <c r="A17" s="210" t="s">
        <v>67</v>
      </c>
      <c r="B17" s="211"/>
      <c r="C17" s="211"/>
      <c r="D17" s="211"/>
      <c r="E17" s="211"/>
      <c r="F17" s="211"/>
      <c r="G17" s="211"/>
      <c r="H17" s="211"/>
      <c r="I17" s="211"/>
      <c r="J17" s="211"/>
      <c r="K17" s="211"/>
      <c r="L17" s="211"/>
      <c r="M17" s="212"/>
    </row>
    <row r="18" spans="1:13" ht="15" customHeight="1" x14ac:dyDescent="0.25">
      <c r="A18" s="100"/>
      <c r="B18" s="101"/>
      <c r="C18" s="101"/>
      <c r="D18" s="101"/>
      <c r="E18" s="101"/>
      <c r="F18" s="101"/>
      <c r="G18" s="101"/>
      <c r="H18" s="101"/>
      <c r="I18" s="101"/>
      <c r="J18" s="101"/>
      <c r="K18" s="101"/>
      <c r="L18" s="101"/>
      <c r="M18" s="102"/>
    </row>
    <row r="19" spans="1:13" ht="15" customHeight="1" x14ac:dyDescent="0.3">
      <c r="A19" s="223" t="s">
        <v>53</v>
      </c>
      <c r="B19" s="224"/>
      <c r="C19" s="45"/>
      <c r="D19" s="17"/>
      <c r="E19" s="17"/>
      <c r="F19" s="46"/>
      <c r="G19" s="46"/>
      <c r="H19" s="46"/>
      <c r="I19" s="46"/>
      <c r="J19" s="46"/>
      <c r="K19" s="46"/>
      <c r="L19" s="46"/>
      <c r="M19" s="18"/>
    </row>
    <row r="20" spans="1:13" ht="15" customHeight="1" x14ac:dyDescent="0.25">
      <c r="A20" s="189" t="s">
        <v>23</v>
      </c>
      <c r="B20" s="190"/>
      <c r="C20" s="190"/>
      <c r="D20" s="190"/>
      <c r="E20" s="190"/>
      <c r="F20" s="190"/>
      <c r="G20" s="190"/>
      <c r="H20" s="190"/>
      <c r="I20" s="190"/>
      <c r="J20" s="190"/>
      <c r="K20" s="190"/>
      <c r="L20" s="190"/>
      <c r="M20" s="191"/>
    </row>
    <row r="21" spans="1:13" ht="15" customHeight="1" x14ac:dyDescent="0.25">
      <c r="A21" s="192"/>
      <c r="B21" s="193"/>
      <c r="C21" s="194"/>
      <c r="D21" s="189" t="s">
        <v>19</v>
      </c>
      <c r="E21" s="190"/>
      <c r="F21" s="191"/>
      <c r="G21" s="189" t="s">
        <v>20</v>
      </c>
      <c r="H21" s="190"/>
      <c r="I21" s="191"/>
      <c r="J21" s="189" t="s">
        <v>21</v>
      </c>
      <c r="K21" s="190"/>
      <c r="L21" s="191"/>
      <c r="M21" s="48" t="s">
        <v>70</v>
      </c>
    </row>
    <row r="22" spans="1:13" s="3" customFormat="1" ht="56.25" customHeight="1" x14ac:dyDescent="0.25">
      <c r="A22" s="50" t="s">
        <v>7</v>
      </c>
      <c r="B22" s="50" t="s">
        <v>24</v>
      </c>
      <c r="C22" s="50" t="s">
        <v>25</v>
      </c>
      <c r="D22" s="49" t="s">
        <v>18</v>
      </c>
      <c r="E22" s="49" t="s">
        <v>34</v>
      </c>
      <c r="F22" s="49" t="s">
        <v>35</v>
      </c>
      <c r="G22" s="51" t="s">
        <v>17</v>
      </c>
      <c r="H22" s="51" t="s">
        <v>34</v>
      </c>
      <c r="I22" s="49" t="s">
        <v>35</v>
      </c>
      <c r="J22" s="51" t="s">
        <v>17</v>
      </c>
      <c r="K22" s="51" t="s">
        <v>34</v>
      </c>
      <c r="L22" s="51" t="s">
        <v>35</v>
      </c>
      <c r="M22" s="49" t="s">
        <v>36</v>
      </c>
    </row>
    <row r="23" spans="1:13" s="3" customFormat="1" ht="15" customHeight="1" x14ac:dyDescent="0.25">
      <c r="A23" s="204" t="s">
        <v>38</v>
      </c>
      <c r="B23" s="205"/>
      <c r="C23" s="56"/>
      <c r="D23" s="57"/>
      <c r="E23" s="57"/>
      <c r="F23" s="57"/>
      <c r="G23" s="57"/>
      <c r="H23" s="57"/>
      <c r="I23" s="57"/>
      <c r="J23" s="57"/>
      <c r="K23" s="57"/>
      <c r="L23" s="57"/>
      <c r="M23" s="113"/>
    </row>
    <row r="24" spans="1:13" ht="15" customHeight="1" x14ac:dyDescent="0.25">
      <c r="A24" s="71"/>
      <c r="B24" s="53"/>
      <c r="C24" s="53"/>
      <c r="D24" s="58"/>
      <c r="E24" s="61"/>
      <c r="F24" s="64">
        <f>D24*E24</f>
        <v>0</v>
      </c>
      <c r="G24" s="58"/>
      <c r="H24" s="61"/>
      <c r="I24" s="67">
        <f>G24*H24</f>
        <v>0</v>
      </c>
      <c r="J24" s="58"/>
      <c r="K24" s="61"/>
      <c r="L24" s="64">
        <f>J24*K24</f>
        <v>0</v>
      </c>
      <c r="M24" s="70">
        <f>F24+I24+L24</f>
        <v>0</v>
      </c>
    </row>
    <row r="25" spans="1:13" ht="15" customHeight="1" x14ac:dyDescent="0.25">
      <c r="A25" s="72"/>
      <c r="B25" s="54"/>
      <c r="C25" s="54"/>
      <c r="D25" s="59"/>
      <c r="E25" s="62"/>
      <c r="F25" s="65">
        <f t="shared" ref="F25:F47" si="0">D25*E25</f>
        <v>0</v>
      </c>
      <c r="G25" s="59"/>
      <c r="H25" s="62"/>
      <c r="I25" s="68">
        <f t="shared" ref="I25:I47" si="1">G25*H25</f>
        <v>0</v>
      </c>
      <c r="J25" s="59"/>
      <c r="K25" s="62"/>
      <c r="L25" s="65">
        <f t="shared" ref="L25:L47" si="2">J25*K25</f>
        <v>0</v>
      </c>
      <c r="M25" s="70">
        <f t="shared" ref="M25:M29" si="3">F25+I25+L25</f>
        <v>0</v>
      </c>
    </row>
    <row r="26" spans="1:13" ht="15" customHeight="1" x14ac:dyDescent="0.25">
      <c r="A26" s="72"/>
      <c r="B26" s="54"/>
      <c r="C26" s="54"/>
      <c r="D26" s="59"/>
      <c r="E26" s="62"/>
      <c r="F26" s="65">
        <f t="shared" si="0"/>
        <v>0</v>
      </c>
      <c r="G26" s="59"/>
      <c r="H26" s="62"/>
      <c r="I26" s="68">
        <f t="shared" si="1"/>
        <v>0</v>
      </c>
      <c r="J26" s="59"/>
      <c r="K26" s="62"/>
      <c r="L26" s="65">
        <f t="shared" si="2"/>
        <v>0</v>
      </c>
      <c r="M26" s="70">
        <f t="shared" si="3"/>
        <v>0</v>
      </c>
    </row>
    <row r="27" spans="1:13" ht="15" customHeight="1" x14ac:dyDescent="0.25">
      <c r="A27" s="72"/>
      <c r="B27" s="54"/>
      <c r="C27" s="54"/>
      <c r="D27" s="59"/>
      <c r="E27" s="62"/>
      <c r="F27" s="65">
        <f t="shared" si="0"/>
        <v>0</v>
      </c>
      <c r="G27" s="59"/>
      <c r="H27" s="62"/>
      <c r="I27" s="68">
        <f t="shared" si="1"/>
        <v>0</v>
      </c>
      <c r="J27" s="59"/>
      <c r="K27" s="62"/>
      <c r="L27" s="65">
        <f t="shared" si="2"/>
        <v>0</v>
      </c>
      <c r="M27" s="70">
        <f t="shared" si="3"/>
        <v>0</v>
      </c>
    </row>
    <row r="28" spans="1:13" ht="15" customHeight="1" x14ac:dyDescent="0.25">
      <c r="A28" s="72"/>
      <c r="B28" s="54"/>
      <c r="C28" s="54"/>
      <c r="D28" s="59"/>
      <c r="E28" s="62"/>
      <c r="F28" s="65">
        <f t="shared" si="0"/>
        <v>0</v>
      </c>
      <c r="G28" s="59"/>
      <c r="H28" s="62"/>
      <c r="I28" s="68">
        <f t="shared" si="1"/>
        <v>0</v>
      </c>
      <c r="J28" s="59"/>
      <c r="K28" s="62"/>
      <c r="L28" s="65">
        <f t="shared" si="2"/>
        <v>0</v>
      </c>
      <c r="M28" s="70">
        <f t="shared" si="3"/>
        <v>0</v>
      </c>
    </row>
    <row r="29" spans="1:13" ht="15" customHeight="1" x14ac:dyDescent="0.25">
      <c r="A29" s="73"/>
      <c r="B29" s="55"/>
      <c r="C29" s="55"/>
      <c r="D29" s="60"/>
      <c r="E29" s="63"/>
      <c r="F29" s="66">
        <f t="shared" si="0"/>
        <v>0</v>
      </c>
      <c r="G29" s="60"/>
      <c r="H29" s="63"/>
      <c r="I29" s="69">
        <f t="shared" si="1"/>
        <v>0</v>
      </c>
      <c r="J29" s="60"/>
      <c r="K29" s="63"/>
      <c r="L29" s="66">
        <f t="shared" si="2"/>
        <v>0</v>
      </c>
      <c r="M29" s="70">
        <f t="shared" si="3"/>
        <v>0</v>
      </c>
    </row>
    <row r="30" spans="1:13" ht="15" customHeight="1" x14ac:dyDescent="0.25">
      <c r="A30" s="206" t="s">
        <v>37</v>
      </c>
      <c r="B30" s="226"/>
      <c r="C30" s="213"/>
      <c r="D30" s="214"/>
      <c r="E30" s="215"/>
      <c r="F30" s="76">
        <f>SUM(F24:F29)</f>
        <v>0</v>
      </c>
      <c r="G30" s="184"/>
      <c r="H30" s="184"/>
      <c r="I30" s="76">
        <f>SUM(I24:I29)</f>
        <v>0</v>
      </c>
      <c r="J30" s="195"/>
      <c r="K30" s="185"/>
      <c r="L30" s="76">
        <f>SUM(L24:L29)</f>
        <v>0</v>
      </c>
      <c r="M30" s="103">
        <f>F30+I30+L30</f>
        <v>0</v>
      </c>
    </row>
    <row r="31" spans="1:13" ht="30.75" customHeight="1" x14ac:dyDescent="0.25">
      <c r="A31" s="204" t="s">
        <v>39</v>
      </c>
      <c r="B31" s="205"/>
      <c r="C31" s="216"/>
      <c r="D31" s="217"/>
      <c r="E31" s="217"/>
      <c r="F31" s="217"/>
      <c r="G31" s="217"/>
      <c r="H31" s="217"/>
      <c r="I31" s="217"/>
      <c r="J31" s="218"/>
      <c r="K31" s="217"/>
      <c r="L31" s="217"/>
      <c r="M31" s="219"/>
    </row>
    <row r="32" spans="1:13" ht="15" customHeight="1" x14ac:dyDescent="0.25">
      <c r="A32" s="114"/>
      <c r="B32" s="54"/>
      <c r="C32" s="4"/>
      <c r="D32" s="58"/>
      <c r="E32" s="7"/>
      <c r="F32" s="64">
        <f t="shared" si="0"/>
        <v>0</v>
      </c>
      <c r="G32" s="58"/>
      <c r="H32" s="79"/>
      <c r="I32" s="67">
        <f t="shared" si="1"/>
        <v>0</v>
      </c>
      <c r="J32" s="58"/>
      <c r="K32" s="7"/>
      <c r="L32" s="64">
        <f t="shared" si="2"/>
        <v>0</v>
      </c>
      <c r="M32" s="70">
        <f>F32+I32+L32</f>
        <v>0</v>
      </c>
    </row>
    <row r="33" spans="1:13" ht="15" customHeight="1" x14ac:dyDescent="0.25">
      <c r="A33" s="114"/>
      <c r="B33" s="54"/>
      <c r="C33" s="4"/>
      <c r="D33" s="59"/>
      <c r="E33" s="7"/>
      <c r="F33" s="65">
        <f t="shared" si="0"/>
        <v>0</v>
      </c>
      <c r="G33" s="59"/>
      <c r="H33" s="80"/>
      <c r="I33" s="68">
        <f t="shared" si="1"/>
        <v>0</v>
      </c>
      <c r="J33" s="59"/>
      <c r="K33" s="7"/>
      <c r="L33" s="65">
        <f t="shared" si="2"/>
        <v>0</v>
      </c>
      <c r="M33" s="70">
        <f t="shared" ref="M33:M35" si="4">F33+I33+L33</f>
        <v>0</v>
      </c>
    </row>
    <row r="34" spans="1:13" ht="15" customHeight="1" x14ac:dyDescent="0.25">
      <c r="A34" s="114"/>
      <c r="B34" s="54"/>
      <c r="C34" s="4"/>
      <c r="D34" s="59"/>
      <c r="E34" s="7"/>
      <c r="F34" s="65">
        <f t="shared" si="0"/>
        <v>0</v>
      </c>
      <c r="G34" s="59"/>
      <c r="H34" s="80"/>
      <c r="I34" s="68">
        <f t="shared" si="1"/>
        <v>0</v>
      </c>
      <c r="J34" s="59"/>
      <c r="K34" s="7"/>
      <c r="L34" s="65">
        <f t="shared" si="2"/>
        <v>0</v>
      </c>
      <c r="M34" s="70">
        <f t="shared" si="4"/>
        <v>0</v>
      </c>
    </row>
    <row r="35" spans="1:13" ht="15" customHeight="1" x14ac:dyDescent="0.25">
      <c r="A35" s="114"/>
      <c r="B35" s="54"/>
      <c r="C35" s="4"/>
      <c r="D35" s="60"/>
      <c r="E35" s="7"/>
      <c r="F35" s="66">
        <f t="shared" si="0"/>
        <v>0</v>
      </c>
      <c r="G35" s="60"/>
      <c r="H35" s="81"/>
      <c r="I35" s="68">
        <f t="shared" si="1"/>
        <v>0</v>
      </c>
      <c r="J35" s="60"/>
      <c r="K35" s="7"/>
      <c r="L35" s="66">
        <f t="shared" si="2"/>
        <v>0</v>
      </c>
      <c r="M35" s="70">
        <f t="shared" si="4"/>
        <v>0</v>
      </c>
    </row>
    <row r="36" spans="1:13" ht="15" customHeight="1" x14ac:dyDescent="0.25">
      <c r="A36" s="206" t="s">
        <v>40</v>
      </c>
      <c r="B36" s="207"/>
      <c r="C36" s="199"/>
      <c r="D36" s="200"/>
      <c r="E36" s="201"/>
      <c r="F36" s="76">
        <f>SUM(F32:F35)</f>
        <v>0</v>
      </c>
      <c r="G36" s="202"/>
      <c r="H36" s="202"/>
      <c r="I36" s="76">
        <f>SUM(I32:I35)</f>
        <v>0</v>
      </c>
      <c r="J36" s="195"/>
      <c r="K36" s="185"/>
      <c r="L36" s="82">
        <f>SUM(L32:L35)</f>
        <v>0</v>
      </c>
      <c r="M36" s="103">
        <f>F36+I36+L36</f>
        <v>0</v>
      </c>
    </row>
    <row r="37" spans="1:13" ht="15" customHeight="1" x14ac:dyDescent="0.25">
      <c r="A37" s="204" t="s">
        <v>41</v>
      </c>
      <c r="B37" s="205"/>
      <c r="C37" s="216"/>
      <c r="D37" s="217"/>
      <c r="E37" s="217"/>
      <c r="F37" s="217"/>
      <c r="G37" s="217"/>
      <c r="H37" s="217"/>
      <c r="I37" s="217"/>
      <c r="J37" s="217"/>
      <c r="K37" s="217"/>
      <c r="L37" s="217"/>
      <c r="M37" s="219"/>
    </row>
    <row r="38" spans="1:13" ht="15" customHeight="1" x14ac:dyDescent="0.25">
      <c r="A38" s="114"/>
      <c r="B38" s="54"/>
      <c r="C38" s="4"/>
      <c r="D38" s="58"/>
      <c r="E38" s="7"/>
      <c r="F38" s="64">
        <f t="shared" si="0"/>
        <v>0</v>
      </c>
      <c r="G38" s="58"/>
      <c r="H38" s="61"/>
      <c r="I38" s="64">
        <f t="shared" si="1"/>
        <v>0</v>
      </c>
      <c r="J38" s="58"/>
      <c r="K38" s="61"/>
      <c r="L38" s="64">
        <f t="shared" si="2"/>
        <v>0</v>
      </c>
      <c r="M38" s="115">
        <f>F38+I38+L38</f>
        <v>0</v>
      </c>
    </row>
    <row r="39" spans="1:13" ht="15" customHeight="1" x14ac:dyDescent="0.25">
      <c r="A39" s="114"/>
      <c r="B39" s="54"/>
      <c r="C39" s="4"/>
      <c r="D39" s="59"/>
      <c r="E39" s="7"/>
      <c r="F39" s="65">
        <f t="shared" si="0"/>
        <v>0</v>
      </c>
      <c r="G39" s="59"/>
      <c r="H39" s="62"/>
      <c r="I39" s="65">
        <f t="shared" si="1"/>
        <v>0</v>
      </c>
      <c r="J39" s="59"/>
      <c r="K39" s="62"/>
      <c r="L39" s="65">
        <f t="shared" si="2"/>
        <v>0</v>
      </c>
      <c r="M39" s="115">
        <f t="shared" ref="M39:M41" si="5">F39+I39+L39</f>
        <v>0</v>
      </c>
    </row>
    <row r="40" spans="1:13" ht="15" customHeight="1" x14ac:dyDescent="0.25">
      <c r="A40" s="114"/>
      <c r="B40" s="54"/>
      <c r="C40" s="4"/>
      <c r="D40" s="59"/>
      <c r="E40" s="7"/>
      <c r="F40" s="65">
        <f t="shared" si="0"/>
        <v>0</v>
      </c>
      <c r="G40" s="59"/>
      <c r="H40" s="62"/>
      <c r="I40" s="65">
        <f t="shared" si="1"/>
        <v>0</v>
      </c>
      <c r="J40" s="59"/>
      <c r="K40" s="62"/>
      <c r="L40" s="65">
        <f t="shared" si="2"/>
        <v>0</v>
      </c>
      <c r="M40" s="115">
        <f t="shared" si="5"/>
        <v>0</v>
      </c>
    </row>
    <row r="41" spans="1:13" ht="15" customHeight="1" x14ac:dyDescent="0.25">
      <c r="A41" s="114"/>
      <c r="B41" s="54"/>
      <c r="C41" s="4"/>
      <c r="D41" s="60"/>
      <c r="E41" s="7"/>
      <c r="F41" s="66">
        <f t="shared" si="0"/>
        <v>0</v>
      </c>
      <c r="G41" s="60"/>
      <c r="H41" s="63"/>
      <c r="I41" s="66">
        <f t="shared" si="1"/>
        <v>0</v>
      </c>
      <c r="J41" s="60"/>
      <c r="K41" s="63"/>
      <c r="L41" s="66">
        <f t="shared" si="2"/>
        <v>0</v>
      </c>
      <c r="M41" s="115">
        <f t="shared" si="5"/>
        <v>0</v>
      </c>
    </row>
    <row r="42" spans="1:13" ht="15" customHeight="1" x14ac:dyDescent="0.25">
      <c r="A42" s="206" t="s">
        <v>42</v>
      </c>
      <c r="B42" s="207"/>
      <c r="C42" s="213"/>
      <c r="D42" s="214"/>
      <c r="E42" s="214"/>
      <c r="F42" s="76">
        <f>SUM(F38:F41)</f>
        <v>0</v>
      </c>
      <c r="G42" s="184"/>
      <c r="H42" s="184"/>
      <c r="I42" s="76">
        <f>SUM(I38:I41)</f>
        <v>0</v>
      </c>
      <c r="J42" s="184"/>
      <c r="K42" s="184"/>
      <c r="L42" s="76">
        <f>SUM(L38:L41)</f>
        <v>0</v>
      </c>
      <c r="M42" s="116">
        <f>F42+I42+L42</f>
        <v>0</v>
      </c>
    </row>
    <row r="43" spans="1:13" ht="15" customHeight="1" x14ac:dyDescent="0.25">
      <c r="A43" s="204" t="s">
        <v>44</v>
      </c>
      <c r="B43" s="205"/>
      <c r="C43" s="216"/>
      <c r="D43" s="217"/>
      <c r="E43" s="217"/>
      <c r="F43" s="217"/>
      <c r="G43" s="217"/>
      <c r="H43" s="217"/>
      <c r="I43" s="217"/>
      <c r="J43" s="217"/>
      <c r="K43" s="217"/>
      <c r="L43" s="217"/>
      <c r="M43" s="219"/>
    </row>
    <row r="44" spans="1:13" ht="15" customHeight="1" x14ac:dyDescent="0.25">
      <c r="A44" s="114"/>
      <c r="B44" s="54"/>
      <c r="C44" s="52"/>
      <c r="D44" s="13"/>
      <c r="E44" s="7"/>
      <c r="F44" s="15">
        <f t="shared" si="0"/>
        <v>0</v>
      </c>
      <c r="G44" s="8"/>
      <c r="H44" s="7"/>
      <c r="I44" s="15">
        <f t="shared" si="1"/>
        <v>0</v>
      </c>
      <c r="J44" s="8"/>
      <c r="K44" s="7"/>
      <c r="L44" s="15">
        <f t="shared" si="2"/>
        <v>0</v>
      </c>
      <c r="M44" s="117">
        <f>F44+I44+L44</f>
        <v>0</v>
      </c>
    </row>
    <row r="45" spans="1:13" ht="15" customHeight="1" x14ac:dyDescent="0.25">
      <c r="A45" s="114"/>
      <c r="B45" s="54"/>
      <c r="C45" s="52"/>
      <c r="D45" s="13"/>
      <c r="E45" s="7"/>
      <c r="F45" s="15">
        <f t="shared" si="0"/>
        <v>0</v>
      </c>
      <c r="G45" s="8"/>
      <c r="H45" s="7"/>
      <c r="I45" s="15">
        <f t="shared" si="1"/>
        <v>0</v>
      </c>
      <c r="J45" s="8"/>
      <c r="K45" s="7"/>
      <c r="L45" s="15">
        <f t="shared" si="2"/>
        <v>0</v>
      </c>
      <c r="M45" s="117">
        <f t="shared" ref="M45:M47" si="6">F45+I45+L45</f>
        <v>0</v>
      </c>
    </row>
    <row r="46" spans="1:13" ht="15" customHeight="1" x14ac:dyDescent="0.25">
      <c r="A46" s="114"/>
      <c r="B46" s="54"/>
      <c r="C46" s="52"/>
      <c r="D46" s="13"/>
      <c r="E46" s="7"/>
      <c r="F46" s="15">
        <f t="shared" si="0"/>
        <v>0</v>
      </c>
      <c r="G46" s="8"/>
      <c r="H46" s="7"/>
      <c r="I46" s="15">
        <f t="shared" si="1"/>
        <v>0</v>
      </c>
      <c r="J46" s="8"/>
      <c r="K46" s="7"/>
      <c r="L46" s="15">
        <f t="shared" si="2"/>
        <v>0</v>
      </c>
      <c r="M46" s="117">
        <f t="shared" si="6"/>
        <v>0</v>
      </c>
    </row>
    <row r="47" spans="1:13" ht="15" customHeight="1" x14ac:dyDescent="0.25">
      <c r="A47" s="114"/>
      <c r="B47" s="54"/>
      <c r="C47" s="52"/>
      <c r="D47" s="13"/>
      <c r="E47" s="7"/>
      <c r="F47" s="15">
        <f t="shared" si="0"/>
        <v>0</v>
      </c>
      <c r="G47" s="8"/>
      <c r="H47" s="7"/>
      <c r="I47" s="15">
        <f t="shared" si="1"/>
        <v>0</v>
      </c>
      <c r="J47" s="8"/>
      <c r="K47" s="7"/>
      <c r="L47" s="15">
        <f t="shared" si="2"/>
        <v>0</v>
      </c>
      <c r="M47" s="117">
        <f t="shared" si="6"/>
        <v>0</v>
      </c>
    </row>
    <row r="48" spans="1:13" ht="15" customHeight="1" x14ac:dyDescent="0.25">
      <c r="A48" s="206" t="s">
        <v>43</v>
      </c>
      <c r="B48" s="226"/>
      <c r="C48" s="213"/>
      <c r="D48" s="214"/>
      <c r="E48" s="220"/>
      <c r="F48" s="74">
        <f>SUM(F44:F46)</f>
        <v>0</v>
      </c>
      <c r="G48" s="221"/>
      <c r="H48" s="222"/>
      <c r="I48" s="74">
        <f>SUM(I44:I46)</f>
        <v>0</v>
      </c>
      <c r="J48" s="221"/>
      <c r="K48" s="222"/>
      <c r="L48" s="74">
        <f>SUM(L44:L46)</f>
        <v>0</v>
      </c>
      <c r="M48" s="75">
        <f>SUM(M44:M46)</f>
        <v>0</v>
      </c>
    </row>
    <row r="49" spans="1:13" s="1" customFormat="1" ht="15" customHeight="1" x14ac:dyDescent="0.25">
      <c r="A49" s="208" t="s">
        <v>45</v>
      </c>
      <c r="B49" s="209"/>
      <c r="C49" s="227"/>
      <c r="D49" s="228"/>
      <c r="E49" s="229"/>
      <c r="F49" s="77">
        <f>F48+F42+F36+F30</f>
        <v>0</v>
      </c>
      <c r="G49" s="230"/>
      <c r="H49" s="231"/>
      <c r="I49" s="77">
        <f>I48+I42+I36+I30</f>
        <v>0</v>
      </c>
      <c r="J49" s="230"/>
      <c r="K49" s="231"/>
      <c r="L49" s="77">
        <f>L48+L42+L36+L30</f>
        <v>0</v>
      </c>
      <c r="M49" s="78">
        <f>M48+M42+M36+M30</f>
        <v>0</v>
      </c>
    </row>
    <row r="50" spans="1:13" ht="15" customHeight="1" x14ac:dyDescent="0.2">
      <c r="A50" s="232" t="s">
        <v>14</v>
      </c>
      <c r="B50" s="233"/>
      <c r="C50" s="233"/>
      <c r="D50" s="233"/>
      <c r="E50" s="233"/>
      <c r="F50" s="233"/>
      <c r="G50" s="233"/>
      <c r="H50" s="233"/>
      <c r="I50" s="233"/>
      <c r="J50" s="233"/>
      <c r="K50" s="233"/>
      <c r="L50" s="233"/>
      <c r="M50" s="118">
        <f>M49</f>
        <v>0</v>
      </c>
    </row>
    <row r="51" spans="1:13" ht="15" customHeight="1" x14ac:dyDescent="0.25">
      <c r="A51" s="196"/>
      <c r="B51" s="197"/>
      <c r="C51" s="197"/>
      <c r="D51" s="197"/>
      <c r="E51" s="197"/>
      <c r="F51" s="197"/>
      <c r="G51" s="197"/>
      <c r="H51" s="197"/>
      <c r="I51" s="197"/>
      <c r="J51" s="197"/>
      <c r="K51" s="197"/>
      <c r="L51" s="197"/>
      <c r="M51" s="198"/>
    </row>
    <row r="52" spans="1:13" ht="15" customHeight="1" x14ac:dyDescent="0.3">
      <c r="A52" s="225" t="s">
        <v>54</v>
      </c>
      <c r="B52" s="225"/>
      <c r="C52" s="1"/>
      <c r="D52" s="10"/>
      <c r="E52" s="10"/>
      <c r="F52" s="11"/>
      <c r="G52" s="11"/>
      <c r="H52" s="11"/>
      <c r="I52" s="11"/>
      <c r="J52" s="11"/>
      <c r="K52" s="11"/>
      <c r="L52" s="11"/>
      <c r="M52" s="9"/>
    </row>
    <row r="53" spans="1:13" ht="15" customHeight="1" x14ac:dyDescent="0.3">
      <c r="A53" s="16"/>
      <c r="B53" s="16"/>
      <c r="C53" s="1"/>
      <c r="D53" s="10"/>
      <c r="E53" s="10"/>
      <c r="F53" s="11"/>
      <c r="G53" s="11"/>
      <c r="H53" s="11"/>
      <c r="I53" s="11"/>
      <c r="J53" s="11"/>
      <c r="K53" s="11"/>
      <c r="L53" s="11"/>
      <c r="M53" s="9"/>
    </row>
    <row r="54" spans="1:13" ht="15" customHeight="1" x14ac:dyDescent="0.25">
      <c r="A54" s="6"/>
      <c r="B54" s="111" t="s">
        <v>25</v>
      </c>
      <c r="C54" s="109" t="s">
        <v>52</v>
      </c>
      <c r="D54" s="186" t="s">
        <v>51</v>
      </c>
      <c r="E54" s="187"/>
      <c r="F54" s="188"/>
      <c r="G54" s="104"/>
      <c r="H54" s="104"/>
      <c r="I54" s="1"/>
      <c r="J54" s="1"/>
      <c r="K54" s="1"/>
      <c r="L54" s="1"/>
      <c r="M54" s="1"/>
    </row>
    <row r="55" spans="1:13" ht="15" customHeight="1" x14ac:dyDescent="0.2">
      <c r="A55" s="9"/>
      <c r="B55" s="108"/>
      <c r="C55" s="108"/>
      <c r="D55" s="105" t="s">
        <v>19</v>
      </c>
      <c r="E55" s="107" t="s">
        <v>20</v>
      </c>
      <c r="F55" s="107" t="s">
        <v>21</v>
      </c>
      <c r="G55" s="104"/>
      <c r="H55" s="104"/>
      <c r="I55" s="3"/>
      <c r="J55" s="3"/>
      <c r="K55" s="3"/>
      <c r="L55" s="3"/>
      <c r="M55" s="3"/>
    </row>
    <row r="56" spans="1:13" ht="15" customHeight="1" x14ac:dyDescent="0.2">
      <c r="B56" s="108"/>
      <c r="C56" s="108"/>
      <c r="D56" s="106"/>
      <c r="E56" s="108"/>
      <c r="F56" s="108"/>
      <c r="G56"/>
      <c r="H56"/>
    </row>
    <row r="57" spans="1:13" ht="15" customHeight="1" x14ac:dyDescent="0.2">
      <c r="B57" s="112" t="s">
        <v>26</v>
      </c>
      <c r="C57" s="110">
        <v>0.05</v>
      </c>
      <c r="D57" s="106"/>
      <c r="E57" s="108"/>
      <c r="F57" s="108"/>
      <c r="G57"/>
      <c r="H57"/>
    </row>
    <row r="58" spans="1:13" ht="15" customHeight="1" x14ac:dyDescent="0.2">
      <c r="B58" s="112" t="s">
        <v>27</v>
      </c>
      <c r="C58" s="110">
        <v>0.1</v>
      </c>
      <c r="D58" s="106"/>
      <c r="E58" s="108"/>
      <c r="F58" s="108"/>
      <c r="G58"/>
      <c r="H58"/>
    </row>
    <row r="59" spans="1:13" ht="15" customHeight="1" x14ac:dyDescent="0.2">
      <c r="B59" s="112" t="s">
        <v>32</v>
      </c>
      <c r="C59" s="110">
        <v>0.15</v>
      </c>
      <c r="D59" s="106"/>
      <c r="E59" s="108"/>
      <c r="F59" s="108"/>
      <c r="G59"/>
      <c r="H59"/>
    </row>
    <row r="60" spans="1:13" ht="15" customHeight="1" x14ac:dyDescent="0.2"/>
    <row r="61" spans="1:13" ht="15" customHeight="1" x14ac:dyDescent="0.2"/>
    <row r="62" spans="1:13" ht="15" customHeight="1" x14ac:dyDescent="0.2"/>
  </sheetData>
  <mergeCells count="48">
    <mergeCell ref="C3:F3"/>
    <mergeCell ref="K3:M3"/>
    <mergeCell ref="C8:J8"/>
    <mergeCell ref="C10:J10"/>
    <mergeCell ref="C12:J12"/>
    <mergeCell ref="D4:M4"/>
    <mergeCell ref="C9:J9"/>
    <mergeCell ref="C11:K11"/>
    <mergeCell ref="A17:M17"/>
    <mergeCell ref="A19:B19"/>
    <mergeCell ref="A52:B52"/>
    <mergeCell ref="A37:B37"/>
    <mergeCell ref="A31:B31"/>
    <mergeCell ref="A43:B43"/>
    <mergeCell ref="A30:B30"/>
    <mergeCell ref="A42:B42"/>
    <mergeCell ref="A48:B48"/>
    <mergeCell ref="C49:E49"/>
    <mergeCell ref="G49:H49"/>
    <mergeCell ref="J49:K49"/>
    <mergeCell ref="A50:L50"/>
    <mergeCell ref="F14:K14"/>
    <mergeCell ref="A23:B23"/>
    <mergeCell ref="A36:B36"/>
    <mergeCell ref="A49:B49"/>
    <mergeCell ref="A16:M16"/>
    <mergeCell ref="D21:F21"/>
    <mergeCell ref="A20:M20"/>
    <mergeCell ref="C30:E30"/>
    <mergeCell ref="C31:M31"/>
    <mergeCell ref="C43:M43"/>
    <mergeCell ref="C48:E48"/>
    <mergeCell ref="G48:H48"/>
    <mergeCell ref="J48:K48"/>
    <mergeCell ref="C37:M37"/>
    <mergeCell ref="C42:E42"/>
    <mergeCell ref="G42:H42"/>
    <mergeCell ref="D54:F54"/>
    <mergeCell ref="G21:I21"/>
    <mergeCell ref="J21:L21"/>
    <mergeCell ref="A21:C21"/>
    <mergeCell ref="G30:H30"/>
    <mergeCell ref="J30:K30"/>
    <mergeCell ref="A51:M51"/>
    <mergeCell ref="J42:K42"/>
    <mergeCell ref="C36:E36"/>
    <mergeCell ref="G36:H36"/>
    <mergeCell ref="J36:K36"/>
  </mergeCells>
  <dataValidations count="2">
    <dataValidation allowBlank="1" showInputMessage="1" showErrorMessage="1" sqref="C32:C34 C38:C41 C44:C47" xr:uid="{00000000-0002-0000-0200-000001000000}"/>
    <dataValidation type="list" allowBlank="1" showInputMessage="1" showErrorMessage="1" sqref="C37 C43 C31 C35" xr:uid="{00000000-0002-0000-0200-000000000000}">
      <formula1>#REF!</formula1>
    </dataValidation>
  </dataValidations>
  <printOptions horizontalCentered="1"/>
  <pageMargins left="0.25" right="0.25" top="0.75" bottom="0.75" header="0.3" footer="0.3"/>
  <pageSetup paperSize="8" scale="75" orientation="landscape" horizontalDpi="200" verticalDpi="200" r:id="rId1"/>
  <rowBreaks count="1" manualBreakCount="1">
    <brk id="51"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M48"/>
  <sheetViews>
    <sheetView zoomScaleNormal="100" zoomScaleSheetLayoutView="90" workbookViewId="0">
      <selection activeCell="A26" sqref="A26:M26"/>
    </sheetView>
  </sheetViews>
  <sheetFormatPr defaultRowHeight="12.75" x14ac:dyDescent="0.2"/>
  <cols>
    <col min="1" max="2" width="9.140625" customWidth="1"/>
    <col min="5" max="5" width="13.85546875" customWidth="1"/>
    <col min="7" max="7" width="11.140625" customWidth="1"/>
    <col min="9" max="10" width="9.140625" customWidth="1"/>
  </cols>
  <sheetData>
    <row r="1" spans="1:13" ht="15" customHeight="1" x14ac:dyDescent="0.25">
      <c r="A1" s="83"/>
      <c r="B1" s="84"/>
      <c r="C1" s="84"/>
      <c r="D1" s="84"/>
      <c r="E1" s="84"/>
      <c r="F1" s="84"/>
      <c r="G1" s="84"/>
      <c r="H1" s="84"/>
      <c r="I1" s="84"/>
      <c r="J1" s="84"/>
      <c r="K1" s="270" t="s">
        <v>68</v>
      </c>
      <c r="L1" s="270"/>
      <c r="M1" s="271"/>
    </row>
    <row r="2" spans="1:13" ht="15" customHeight="1" x14ac:dyDescent="0.25">
      <c r="A2" s="35"/>
      <c r="B2" s="5"/>
      <c r="C2" s="5"/>
      <c r="D2" s="5"/>
      <c r="E2" s="5"/>
      <c r="F2" s="5"/>
      <c r="G2" s="5"/>
      <c r="H2" s="5"/>
      <c r="I2" s="5"/>
      <c r="J2" s="5"/>
      <c r="K2" s="5"/>
      <c r="L2" s="5"/>
      <c r="M2" s="44"/>
    </row>
    <row r="3" spans="1:13" ht="15" customHeight="1" x14ac:dyDescent="0.25">
      <c r="A3" s="35"/>
      <c r="B3" s="5"/>
      <c r="C3" s="5"/>
      <c r="D3" s="5"/>
      <c r="E3" s="5"/>
      <c r="F3" s="5"/>
      <c r="G3" s="5"/>
      <c r="H3" s="5"/>
      <c r="I3" s="5"/>
      <c r="J3" s="5"/>
      <c r="K3" s="5"/>
      <c r="L3" s="5"/>
      <c r="M3" s="44"/>
    </row>
    <row r="4" spans="1:13" ht="15" customHeight="1" x14ac:dyDescent="0.25">
      <c r="A4" s="35"/>
      <c r="B4" s="5"/>
      <c r="C4" s="5"/>
      <c r="D4" s="5"/>
      <c r="E4" s="5"/>
      <c r="F4" s="5"/>
      <c r="G4" s="5"/>
      <c r="H4" s="5"/>
      <c r="I4" s="5"/>
      <c r="J4" s="5"/>
      <c r="K4" s="5"/>
      <c r="L4" s="5"/>
      <c r="M4" s="44"/>
    </row>
    <row r="5" spans="1:13" ht="15" customHeight="1" x14ac:dyDescent="0.25">
      <c r="A5" s="35"/>
      <c r="B5" s="5"/>
      <c r="C5" s="5"/>
      <c r="D5" s="5"/>
      <c r="E5" s="5"/>
      <c r="F5" s="5"/>
      <c r="G5" s="5"/>
      <c r="H5" s="5"/>
      <c r="I5" s="5"/>
      <c r="J5" s="5"/>
      <c r="K5" s="5"/>
      <c r="L5" s="5"/>
      <c r="M5" s="44"/>
    </row>
    <row r="6" spans="1:13" ht="15" customHeight="1" x14ac:dyDescent="0.25">
      <c r="A6" s="35"/>
      <c r="B6" s="5"/>
      <c r="C6" s="5"/>
      <c r="D6" s="5"/>
      <c r="E6" s="5"/>
      <c r="F6" s="5"/>
      <c r="G6" s="5"/>
      <c r="H6" s="5"/>
      <c r="I6" s="5"/>
      <c r="J6" s="5"/>
      <c r="K6" s="5"/>
      <c r="L6" s="5"/>
      <c r="M6" s="44"/>
    </row>
    <row r="7" spans="1:13" ht="15" customHeight="1" x14ac:dyDescent="0.25">
      <c r="A7" s="35"/>
      <c r="B7" s="5"/>
      <c r="C7" s="5"/>
      <c r="D7" s="5"/>
      <c r="E7" s="5"/>
      <c r="F7" s="5"/>
      <c r="G7" s="5"/>
      <c r="H7" s="5"/>
      <c r="I7" s="5"/>
      <c r="J7" s="5"/>
      <c r="K7" s="5"/>
      <c r="L7" s="5"/>
      <c r="M7" s="44"/>
    </row>
    <row r="8" spans="1:13" ht="15" customHeight="1" x14ac:dyDescent="0.25">
      <c r="A8" s="35"/>
      <c r="B8" s="5"/>
      <c r="C8" s="5"/>
      <c r="D8" s="5"/>
      <c r="E8" s="5"/>
      <c r="F8" s="5"/>
      <c r="G8" s="5"/>
      <c r="H8" s="5"/>
      <c r="I8" s="5"/>
      <c r="J8" s="5"/>
      <c r="K8" s="5"/>
      <c r="L8" s="5"/>
      <c r="M8" s="44"/>
    </row>
    <row r="9" spans="1:13" ht="15" customHeight="1" x14ac:dyDescent="0.25">
      <c r="A9" s="35"/>
      <c r="B9" s="5"/>
      <c r="C9" s="5"/>
      <c r="D9" s="5"/>
      <c r="E9" s="5"/>
      <c r="F9" s="5"/>
      <c r="G9" s="5"/>
      <c r="H9" s="5"/>
      <c r="I9" s="5"/>
      <c r="J9" s="5"/>
      <c r="K9" s="5"/>
      <c r="L9" s="5"/>
      <c r="M9" s="44"/>
    </row>
    <row r="10" spans="1:13" ht="15" customHeight="1" x14ac:dyDescent="0.25">
      <c r="A10" s="89"/>
      <c r="B10" s="45"/>
      <c r="C10" s="45"/>
      <c r="D10" s="45"/>
      <c r="E10" s="45"/>
      <c r="F10" s="45"/>
      <c r="G10" s="45"/>
      <c r="H10" s="45"/>
      <c r="I10" s="45"/>
      <c r="J10" s="45"/>
      <c r="K10" s="45"/>
      <c r="L10" s="45"/>
      <c r="M10" s="90"/>
    </row>
    <row r="11" spans="1:13" ht="15" customHeight="1" x14ac:dyDescent="0.25">
      <c r="A11" s="35"/>
      <c r="B11" s="5"/>
      <c r="C11" s="5"/>
      <c r="D11" s="5"/>
      <c r="E11" s="5"/>
      <c r="F11" s="5"/>
      <c r="G11" s="5"/>
      <c r="H11" s="5"/>
      <c r="I11" s="5"/>
      <c r="J11" s="5"/>
      <c r="K11" s="5"/>
      <c r="L11" s="5"/>
      <c r="M11" s="44"/>
    </row>
    <row r="12" spans="1:13" ht="15" customHeight="1" x14ac:dyDescent="0.25">
      <c r="A12" s="136" t="s">
        <v>58</v>
      </c>
      <c r="B12" s="137"/>
      <c r="C12" s="137"/>
      <c r="D12" s="179" t="str">
        <f>'Cover Sheet'!D14</f>
        <v>CTT/2025-2026/002/Internal Audit</v>
      </c>
      <c r="E12" s="180"/>
      <c r="F12" s="180"/>
      <c r="G12" s="180"/>
      <c r="H12" s="180"/>
      <c r="I12" s="180"/>
      <c r="J12" s="180"/>
      <c r="K12" s="181"/>
      <c r="L12" s="272"/>
      <c r="M12" s="273"/>
    </row>
    <row r="13" spans="1:13" ht="15" customHeight="1" x14ac:dyDescent="0.25">
      <c r="A13" s="141"/>
      <c r="B13" s="142"/>
      <c r="C13" s="142"/>
      <c r="D13" s="142"/>
      <c r="E13" s="142"/>
      <c r="F13" s="142"/>
      <c r="G13" s="142"/>
      <c r="H13" s="142"/>
      <c r="I13" s="142"/>
      <c r="J13" s="142"/>
      <c r="K13" s="142"/>
      <c r="L13" s="142"/>
      <c r="M13" s="143"/>
    </row>
    <row r="14" spans="1:13" ht="15" customHeight="1" x14ac:dyDescent="0.25">
      <c r="A14" s="35" t="s">
        <v>59</v>
      </c>
      <c r="B14" s="5"/>
      <c r="C14" s="5"/>
      <c r="D14" s="264" t="str">
        <f>'Cover Sheet'!D17</f>
        <v>Provision of Internal Audit Services</v>
      </c>
      <c r="E14" s="265"/>
      <c r="F14" s="265"/>
      <c r="G14" s="265"/>
      <c r="H14" s="265"/>
      <c r="I14" s="265"/>
      <c r="J14" s="265"/>
      <c r="K14" s="266"/>
      <c r="L14" s="272"/>
      <c r="M14" s="273"/>
    </row>
    <row r="15" spans="1:13" ht="15" customHeight="1" x14ac:dyDescent="0.25">
      <c r="A15" s="141"/>
      <c r="B15" s="142"/>
      <c r="C15" s="142"/>
      <c r="D15" s="142"/>
      <c r="E15" s="142"/>
      <c r="F15" s="142"/>
      <c r="G15" s="142"/>
      <c r="H15" s="142"/>
      <c r="I15" s="142"/>
      <c r="J15" s="142"/>
      <c r="K15" s="142"/>
      <c r="L15" s="142"/>
      <c r="M15" s="143"/>
    </row>
    <row r="16" spans="1:13" ht="15" customHeight="1" x14ac:dyDescent="0.25">
      <c r="A16" s="136" t="s">
        <v>1</v>
      </c>
      <c r="B16" s="137"/>
      <c r="C16" s="137"/>
      <c r="D16" s="267">
        <f>'Cover Sheet'!D20</f>
        <v>0</v>
      </c>
      <c r="E16" s="268"/>
      <c r="F16" s="268"/>
      <c r="G16" s="268"/>
      <c r="H16" s="268"/>
      <c r="I16" s="268"/>
      <c r="J16" s="268"/>
      <c r="K16" s="269"/>
      <c r="L16" s="272"/>
      <c r="M16" s="273"/>
    </row>
    <row r="17" spans="1:13" ht="15" customHeight="1" x14ac:dyDescent="0.2">
      <c r="A17" s="246"/>
      <c r="B17" s="247"/>
      <c r="C17" s="247"/>
      <c r="D17" s="247"/>
      <c r="E17" s="247"/>
      <c r="F17" s="247"/>
      <c r="G17" s="247"/>
      <c r="H17" s="247"/>
      <c r="I17" s="247"/>
      <c r="J17" s="247"/>
      <c r="K17" s="247"/>
      <c r="L17" s="247"/>
      <c r="M17" s="248"/>
    </row>
    <row r="18" spans="1:13" ht="15" customHeight="1" x14ac:dyDescent="0.25">
      <c r="A18" s="274" t="s">
        <v>3</v>
      </c>
      <c r="B18" s="275"/>
      <c r="C18" s="275"/>
      <c r="D18" s="275"/>
      <c r="E18" s="275"/>
      <c r="F18" s="275"/>
      <c r="G18" s="275"/>
      <c r="H18" s="275"/>
      <c r="I18" s="275"/>
      <c r="J18" s="275"/>
      <c r="K18" s="275"/>
      <c r="L18" s="275"/>
      <c r="M18" s="276"/>
    </row>
    <row r="19" spans="1:13" ht="15" customHeight="1" x14ac:dyDescent="0.25">
      <c r="A19" s="285"/>
      <c r="B19" s="238"/>
      <c r="C19" s="238"/>
      <c r="D19" s="238"/>
      <c r="E19" s="238"/>
      <c r="F19" s="238"/>
      <c r="G19" s="238"/>
      <c r="H19" s="238"/>
      <c r="I19" s="238"/>
      <c r="J19" s="238"/>
      <c r="K19" s="238"/>
      <c r="L19" s="238"/>
      <c r="M19" s="286"/>
    </row>
    <row r="20" spans="1:13" ht="15" customHeight="1" x14ac:dyDescent="0.2">
      <c r="A20" s="240" t="s">
        <v>2</v>
      </c>
      <c r="B20" s="241"/>
      <c r="C20" s="241"/>
      <c r="D20" s="241"/>
      <c r="E20" s="241"/>
      <c r="F20" s="241"/>
      <c r="G20" s="241"/>
      <c r="H20" s="241"/>
      <c r="I20" s="241"/>
      <c r="J20" s="241"/>
      <c r="K20" s="241"/>
      <c r="L20" s="241"/>
      <c r="M20" s="242"/>
    </row>
    <row r="21" spans="1:13" ht="15" customHeight="1" x14ac:dyDescent="0.2">
      <c r="A21" s="249"/>
      <c r="B21" s="250"/>
      <c r="C21" s="250"/>
      <c r="D21" s="250"/>
      <c r="E21" s="250"/>
      <c r="F21" s="250"/>
      <c r="G21" s="250"/>
      <c r="H21" s="250"/>
      <c r="I21" s="250"/>
      <c r="J21" s="250"/>
      <c r="K21" s="250"/>
      <c r="L21" s="250"/>
      <c r="M21" s="251"/>
    </row>
    <row r="22" spans="1:13" ht="27" customHeight="1" x14ac:dyDescent="0.2">
      <c r="A22" s="277" t="s">
        <v>77</v>
      </c>
      <c r="B22" s="278"/>
      <c r="C22" s="278"/>
      <c r="D22" s="278"/>
      <c r="E22" s="278"/>
      <c r="F22" s="278"/>
      <c r="G22" s="278"/>
      <c r="H22" s="278"/>
      <c r="I22" s="278"/>
      <c r="J22" s="278"/>
      <c r="K22" s="278"/>
      <c r="L22" s="278"/>
      <c r="M22" s="279"/>
    </row>
    <row r="23" spans="1:13" ht="15" customHeight="1" x14ac:dyDescent="0.2">
      <c r="A23" s="261"/>
      <c r="B23" s="262"/>
      <c r="C23" s="262"/>
      <c r="D23" s="262"/>
      <c r="E23" s="262"/>
      <c r="F23" s="262"/>
      <c r="G23" s="262"/>
      <c r="H23" s="262"/>
      <c r="I23" s="262"/>
      <c r="J23" s="262"/>
      <c r="K23" s="262"/>
      <c r="L23" s="262"/>
      <c r="M23" s="263"/>
    </row>
    <row r="24" spans="1:13" ht="15" customHeight="1" x14ac:dyDescent="0.2">
      <c r="A24" s="255"/>
      <c r="B24" s="256"/>
      <c r="C24" s="256"/>
      <c r="D24" s="256"/>
      <c r="E24" s="256"/>
      <c r="F24" s="256"/>
      <c r="G24" s="256"/>
      <c r="H24" s="256"/>
      <c r="I24" s="256"/>
      <c r="J24" s="256"/>
      <c r="K24" s="256"/>
      <c r="L24" s="256"/>
      <c r="M24" s="257"/>
    </row>
    <row r="25" spans="1:13" ht="42.75" customHeight="1" x14ac:dyDescent="0.2">
      <c r="A25" s="258" t="s">
        <v>71</v>
      </c>
      <c r="B25" s="259"/>
      <c r="C25" s="259"/>
      <c r="D25" s="259"/>
      <c r="E25" s="260"/>
      <c r="F25" s="280" t="s">
        <v>9</v>
      </c>
      <c r="G25" s="281"/>
      <c r="H25" s="258"/>
      <c r="I25" s="259"/>
      <c r="J25" s="259"/>
      <c r="K25" s="259"/>
      <c r="L25" s="259"/>
      <c r="M25" s="260"/>
    </row>
    <row r="26" spans="1:13" ht="27.75" customHeight="1" x14ac:dyDescent="0.2">
      <c r="A26" s="291" t="s">
        <v>8</v>
      </c>
      <c r="B26" s="292"/>
      <c r="C26" s="292"/>
      <c r="D26" s="292"/>
      <c r="E26" s="292"/>
      <c r="F26" s="292"/>
      <c r="G26" s="292"/>
      <c r="H26" s="292"/>
      <c r="I26" s="292"/>
      <c r="J26" s="292"/>
      <c r="K26" s="292"/>
      <c r="L26" s="292"/>
      <c r="M26" s="293"/>
    </row>
    <row r="27" spans="1:13" ht="15" customHeight="1" x14ac:dyDescent="0.2">
      <c r="A27" s="294"/>
      <c r="B27" s="295"/>
      <c r="C27" s="295"/>
      <c r="D27" s="295"/>
      <c r="E27" s="295"/>
      <c r="F27" s="295"/>
      <c r="G27" s="295"/>
      <c r="H27" s="295"/>
      <c r="I27" s="295"/>
      <c r="J27" s="295"/>
      <c r="K27" s="295"/>
      <c r="L27" s="295"/>
      <c r="M27" s="296"/>
    </row>
    <row r="28" spans="1:13" ht="15" customHeight="1" x14ac:dyDescent="0.2">
      <c r="A28" s="272"/>
      <c r="B28" s="290"/>
      <c r="C28" s="290"/>
      <c r="D28" s="290"/>
      <c r="E28" s="290"/>
      <c r="F28" s="290"/>
      <c r="G28" s="290"/>
      <c r="H28" s="290"/>
      <c r="I28" s="290"/>
      <c r="J28" s="290"/>
      <c r="K28" s="290"/>
      <c r="L28" s="290"/>
      <c r="M28" s="273"/>
    </row>
    <row r="29" spans="1:13" ht="29.25" customHeight="1" x14ac:dyDescent="0.2">
      <c r="A29" s="277" t="s">
        <v>78</v>
      </c>
      <c r="B29" s="278"/>
      <c r="C29" s="278"/>
      <c r="D29" s="278"/>
      <c r="E29" s="278"/>
      <c r="F29" s="278"/>
      <c r="G29" s="278"/>
      <c r="H29" s="278"/>
      <c r="I29" s="278"/>
      <c r="J29" s="278"/>
      <c r="K29" s="278"/>
      <c r="L29" s="278"/>
      <c r="M29" s="279"/>
    </row>
    <row r="30" spans="1:13" ht="30" customHeight="1" x14ac:dyDescent="0.2">
      <c r="A30" s="277" t="s">
        <v>22</v>
      </c>
      <c r="B30" s="278"/>
      <c r="C30" s="278"/>
      <c r="D30" s="278"/>
      <c r="E30" s="278"/>
      <c r="F30" s="278"/>
      <c r="G30" s="278"/>
      <c r="H30" s="278"/>
      <c r="I30" s="278"/>
      <c r="J30" s="278"/>
      <c r="K30" s="278"/>
      <c r="L30" s="278"/>
      <c r="M30" s="279"/>
    </row>
    <row r="31" spans="1:13" ht="43.5" customHeight="1" x14ac:dyDescent="0.2">
      <c r="A31" s="297" t="s">
        <v>10</v>
      </c>
      <c r="B31" s="298"/>
      <c r="C31" s="298"/>
      <c r="D31" s="298"/>
      <c r="E31" s="298"/>
      <c r="F31" s="298"/>
      <c r="G31" s="298"/>
      <c r="H31" s="298"/>
      <c r="I31" s="298"/>
      <c r="J31" s="298"/>
      <c r="K31" s="298"/>
      <c r="L31" s="298"/>
      <c r="M31" s="299"/>
    </row>
    <row r="32" spans="1:13" ht="15" customHeight="1" x14ac:dyDescent="0.2">
      <c r="A32" s="287"/>
      <c r="B32" s="288"/>
      <c r="C32" s="288"/>
      <c r="D32" s="288"/>
      <c r="E32" s="288"/>
      <c r="F32" s="288"/>
      <c r="G32" s="288"/>
      <c r="H32" s="288"/>
      <c r="I32" s="288"/>
      <c r="J32" s="288"/>
      <c r="K32" s="288"/>
      <c r="L32" s="288"/>
      <c r="M32" s="289"/>
    </row>
    <row r="33" spans="1:13" ht="24.95" customHeight="1" x14ac:dyDescent="0.2">
      <c r="A33" s="282" t="s">
        <v>11</v>
      </c>
      <c r="B33" s="283"/>
      <c r="C33" s="283"/>
      <c r="D33" s="283"/>
      <c r="E33" s="284"/>
      <c r="F33" s="85"/>
      <c r="G33" s="85"/>
      <c r="H33" s="85"/>
      <c r="I33" s="282" t="s">
        <v>12</v>
      </c>
      <c r="J33" s="283"/>
      <c r="K33" s="283"/>
      <c r="L33" s="283"/>
      <c r="M33" s="284"/>
    </row>
    <row r="34" spans="1:13" ht="15" customHeight="1" x14ac:dyDescent="0.2">
      <c r="A34" s="86"/>
      <c r="B34" s="87"/>
      <c r="C34" s="87"/>
      <c r="D34" s="87"/>
      <c r="E34" s="87"/>
      <c r="F34" s="85"/>
      <c r="G34" s="85"/>
      <c r="H34" s="85"/>
      <c r="I34" s="87"/>
      <c r="J34" s="87"/>
      <c r="K34" s="87"/>
      <c r="L34" s="87"/>
      <c r="M34" s="88"/>
    </row>
    <row r="35" spans="1:13" ht="20.100000000000001" customHeight="1" x14ac:dyDescent="0.2">
      <c r="A35" s="240" t="s">
        <v>61</v>
      </c>
      <c r="B35" s="241"/>
      <c r="C35" s="241"/>
      <c r="D35" s="241"/>
      <c r="E35" s="241"/>
      <c r="F35" s="241"/>
      <c r="G35" s="241"/>
      <c r="H35" s="241"/>
      <c r="I35" s="241"/>
      <c r="J35" s="241"/>
      <c r="K35" s="241"/>
      <c r="L35" s="241"/>
      <c r="M35" s="242"/>
    </row>
    <row r="36" spans="1:13" ht="15" customHeight="1" x14ac:dyDescent="0.2">
      <c r="A36" s="249"/>
      <c r="B36" s="250"/>
      <c r="C36" s="250"/>
      <c r="D36" s="250"/>
      <c r="E36" s="250"/>
      <c r="F36" s="250"/>
      <c r="G36" s="250"/>
      <c r="H36" s="250"/>
      <c r="I36" s="250"/>
      <c r="J36" s="250"/>
      <c r="K36" s="250"/>
      <c r="L36" s="250"/>
      <c r="M36" s="251"/>
    </row>
    <row r="37" spans="1:13" ht="15" customHeight="1" x14ac:dyDescent="0.2">
      <c r="A37" s="240" t="s">
        <v>62</v>
      </c>
      <c r="B37" s="241"/>
      <c r="C37" s="241"/>
      <c r="D37" s="241"/>
      <c r="E37" s="241"/>
      <c r="F37" s="241"/>
      <c r="G37" s="241"/>
      <c r="H37" s="241"/>
      <c r="I37" s="241"/>
      <c r="J37" s="241"/>
      <c r="K37" s="241"/>
      <c r="L37" s="241"/>
      <c r="M37" s="242"/>
    </row>
    <row r="38" spans="1:13" ht="15" customHeight="1" x14ac:dyDescent="0.2">
      <c r="A38" s="246"/>
      <c r="B38" s="247"/>
      <c r="C38" s="247"/>
      <c r="D38" s="247"/>
      <c r="E38" s="247"/>
      <c r="F38" s="247"/>
      <c r="G38" s="247"/>
      <c r="H38" s="247"/>
      <c r="I38" s="247"/>
      <c r="J38" s="247"/>
      <c r="K38" s="247"/>
      <c r="L38" s="247"/>
      <c r="M38" s="248"/>
    </row>
    <row r="39" spans="1:13" ht="15" customHeight="1" x14ac:dyDescent="0.2">
      <c r="A39" s="252" t="s">
        <v>13</v>
      </c>
      <c r="B39" s="253"/>
      <c r="C39" s="253"/>
      <c r="D39" s="253"/>
      <c r="E39" s="253"/>
      <c r="F39" s="253"/>
      <c r="G39" s="253"/>
      <c r="H39" s="253"/>
      <c r="I39" s="253"/>
      <c r="J39" s="253"/>
      <c r="K39" s="253"/>
      <c r="L39" s="253"/>
      <c r="M39" s="254"/>
    </row>
    <row r="40" spans="1:13" ht="15" customHeight="1" x14ac:dyDescent="0.2">
      <c r="A40" s="246"/>
      <c r="B40" s="247"/>
      <c r="C40" s="247"/>
      <c r="D40" s="247"/>
      <c r="E40" s="247"/>
      <c r="F40" s="247"/>
      <c r="G40" s="247"/>
      <c r="H40" s="247"/>
      <c r="I40" s="247"/>
      <c r="J40" s="247"/>
      <c r="K40" s="247"/>
      <c r="L40" s="247"/>
      <c r="M40" s="248"/>
    </row>
    <row r="41" spans="1:13" ht="15" customHeight="1" x14ac:dyDescent="0.2">
      <c r="A41" s="240" t="s">
        <v>63</v>
      </c>
      <c r="B41" s="241"/>
      <c r="C41" s="241"/>
      <c r="D41" s="241"/>
      <c r="E41" s="241"/>
      <c r="F41" s="241"/>
      <c r="G41" s="241"/>
      <c r="H41" s="241"/>
      <c r="I41" s="241"/>
      <c r="J41" s="241"/>
      <c r="K41" s="241"/>
      <c r="L41" s="241"/>
      <c r="M41" s="242"/>
    </row>
    <row r="42" spans="1:13" ht="15" customHeight="1" x14ac:dyDescent="0.2">
      <c r="A42" s="249"/>
      <c r="B42" s="250"/>
      <c r="C42" s="250"/>
      <c r="D42" s="250"/>
      <c r="E42" s="250"/>
      <c r="F42" s="250"/>
      <c r="G42" s="250"/>
      <c r="H42" s="250"/>
      <c r="I42" s="250"/>
      <c r="J42" s="250"/>
      <c r="K42" s="250"/>
      <c r="L42" s="250"/>
      <c r="M42" s="251"/>
    </row>
    <row r="43" spans="1:13" ht="15" customHeight="1" x14ac:dyDescent="0.2">
      <c r="A43" s="249"/>
      <c r="B43" s="250"/>
      <c r="C43" s="250"/>
      <c r="D43" s="250"/>
      <c r="E43" s="250"/>
      <c r="F43" s="250"/>
      <c r="G43" s="250"/>
      <c r="H43" s="250"/>
      <c r="I43" s="250"/>
      <c r="J43" s="250"/>
      <c r="K43" s="250"/>
      <c r="L43" s="250"/>
      <c r="M43" s="251"/>
    </row>
    <row r="44" spans="1:13" ht="15" customHeight="1" x14ac:dyDescent="0.2">
      <c r="A44" s="240" t="s">
        <v>64</v>
      </c>
      <c r="B44" s="241"/>
      <c r="C44" s="241"/>
      <c r="D44" s="241"/>
      <c r="E44" s="241"/>
      <c r="F44" s="241"/>
      <c r="G44" s="241"/>
      <c r="H44" s="241"/>
      <c r="I44" s="241"/>
      <c r="J44" s="241"/>
      <c r="K44" s="241"/>
      <c r="L44" s="241"/>
      <c r="M44" s="242"/>
    </row>
    <row r="45" spans="1:13" ht="15" customHeight="1" x14ac:dyDescent="0.2">
      <c r="A45" s="249"/>
      <c r="B45" s="250"/>
      <c r="C45" s="250"/>
      <c r="D45" s="250"/>
      <c r="E45" s="250"/>
      <c r="F45" s="250"/>
      <c r="G45" s="250"/>
      <c r="H45" s="250"/>
      <c r="I45" s="250"/>
      <c r="J45" s="250"/>
      <c r="K45" s="250"/>
      <c r="L45" s="250"/>
      <c r="M45" s="251"/>
    </row>
    <row r="46" spans="1:13" ht="15" customHeight="1" x14ac:dyDescent="0.2">
      <c r="A46" s="249"/>
      <c r="B46" s="250"/>
      <c r="C46" s="250"/>
      <c r="D46" s="250"/>
      <c r="E46" s="250"/>
      <c r="F46" s="250"/>
      <c r="G46" s="250"/>
      <c r="H46" s="250"/>
      <c r="I46" s="250"/>
      <c r="J46" s="250"/>
      <c r="K46" s="250"/>
      <c r="L46" s="250"/>
      <c r="M46" s="251"/>
    </row>
    <row r="47" spans="1:13" ht="15" customHeight="1" x14ac:dyDescent="0.2">
      <c r="A47" s="240" t="s">
        <v>65</v>
      </c>
      <c r="B47" s="241"/>
      <c r="C47" s="241"/>
      <c r="D47" s="241"/>
      <c r="E47" s="241"/>
      <c r="F47" s="241"/>
      <c r="G47" s="241"/>
      <c r="H47" s="241"/>
      <c r="I47" s="241"/>
      <c r="J47" s="241"/>
      <c r="K47" s="241"/>
      <c r="L47" s="241"/>
      <c r="M47" s="242"/>
    </row>
    <row r="48" spans="1:13" ht="15" customHeight="1" x14ac:dyDescent="0.2">
      <c r="A48" s="243"/>
      <c r="B48" s="244"/>
      <c r="C48" s="244"/>
      <c r="D48" s="244"/>
      <c r="E48" s="244"/>
      <c r="F48" s="244"/>
      <c r="G48" s="244"/>
      <c r="H48" s="244"/>
      <c r="I48" s="244"/>
      <c r="J48" s="244"/>
      <c r="K48" s="244"/>
      <c r="L48" s="244"/>
      <c r="M48" s="245"/>
    </row>
  </sheetData>
  <mergeCells count="45">
    <mergeCell ref="A18:M18"/>
    <mergeCell ref="A20:M20"/>
    <mergeCell ref="A22:M22"/>
    <mergeCell ref="A41:M41"/>
    <mergeCell ref="A42:M42"/>
    <mergeCell ref="F25:G25"/>
    <mergeCell ref="I33:M33"/>
    <mergeCell ref="A33:E33"/>
    <mergeCell ref="A19:M19"/>
    <mergeCell ref="A32:M32"/>
    <mergeCell ref="A28:M28"/>
    <mergeCell ref="A26:M26"/>
    <mergeCell ref="A27:M27"/>
    <mergeCell ref="A29:M29"/>
    <mergeCell ref="A30:M30"/>
    <mergeCell ref="A31:M31"/>
    <mergeCell ref="A17:M17"/>
    <mergeCell ref="D12:K12"/>
    <mergeCell ref="D14:K14"/>
    <mergeCell ref="D16:K16"/>
    <mergeCell ref="K1:M1"/>
    <mergeCell ref="A12:C12"/>
    <mergeCell ref="A16:C16"/>
    <mergeCell ref="L12:M12"/>
    <mergeCell ref="A15:M15"/>
    <mergeCell ref="A13:M13"/>
    <mergeCell ref="L14:M14"/>
    <mergeCell ref="L16:M16"/>
    <mergeCell ref="A24:M24"/>
    <mergeCell ref="A25:E25"/>
    <mergeCell ref="H25:M25"/>
    <mergeCell ref="A23:M23"/>
    <mergeCell ref="A21:M21"/>
    <mergeCell ref="A47:M47"/>
    <mergeCell ref="A48:M48"/>
    <mergeCell ref="A35:M35"/>
    <mergeCell ref="A37:M37"/>
    <mergeCell ref="A38:M38"/>
    <mergeCell ref="A36:M36"/>
    <mergeCell ref="A39:M39"/>
    <mergeCell ref="A40:M40"/>
    <mergeCell ref="A43:M43"/>
    <mergeCell ref="A44:M44"/>
    <mergeCell ref="A45:M45"/>
    <mergeCell ref="A46:M46"/>
  </mergeCells>
  <printOptions horizontalCentered="1"/>
  <pageMargins left="0.25" right="0.25" top="0.75" bottom="0.75" header="0.3" footer="0.3"/>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D8CE8CDF085B4F8D01E5F9DAE548BD" ma:contentTypeVersion="12" ma:contentTypeDescription="Create a new document." ma:contentTypeScope="" ma:versionID="5ef1fd52ab1bc3d03d960eb8e045eb03">
  <xsd:schema xmlns:xsd="http://www.w3.org/2001/XMLSchema" xmlns:xs="http://www.w3.org/2001/XMLSchema" xmlns:p="http://schemas.microsoft.com/office/2006/metadata/properties" xmlns:ns2="38c17327-0339-4741-ac91-76f84126648f" xmlns:ns3="dd343926-19fe-4022-becb-0354748f8720" targetNamespace="http://schemas.microsoft.com/office/2006/metadata/properties" ma:root="true" ma:fieldsID="dc146a91e6ff38d88b0fddfc8a3cfe3c" ns2:_="" ns3:_="">
    <xsd:import namespace="38c17327-0339-4741-ac91-76f84126648f"/>
    <xsd:import namespace="dd343926-19fe-4022-becb-0354748f8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17327-0339-4741-ac91-76f841266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a818b80-fe46-453c-92b9-5581aa76a1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43926-19fe-4022-becb-0354748f87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bc0ee-0959-41e6-a123-ece0b731037b}" ma:internalName="TaxCatchAll" ma:showField="CatchAllData" ma:web="dd343926-19fe-4022-becb-0354748f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c17327-0339-4741-ac91-76f84126648f">
      <Terms xmlns="http://schemas.microsoft.com/office/infopath/2007/PartnerControls"/>
    </lcf76f155ced4ddcb4097134ff3c332f>
    <TaxCatchAll xmlns="dd343926-19fe-4022-becb-0354748f87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248E1-A54D-41FC-B1C8-839C1108D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17327-0339-4741-ac91-76f84126648f"/>
    <ds:schemaRef ds:uri="dd343926-19fe-4022-becb-0354748f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0EAE7-9184-4560-A6D0-52FAF3AAFC0E}">
  <ds:schemaRefs>
    <ds:schemaRef ds:uri="http://schemas.microsoft.com/office/2006/metadata/properties"/>
    <ds:schemaRef ds:uri="http://schemas.microsoft.com/office/infopath/2007/PartnerControls"/>
    <ds:schemaRef ds:uri="38c17327-0339-4741-ac91-76f84126648f"/>
    <ds:schemaRef ds:uri="dd343926-19fe-4022-becb-0354748f8720"/>
  </ds:schemaRefs>
</ds:datastoreItem>
</file>

<file path=customXml/itemProps3.xml><?xml version="1.0" encoding="utf-8"?>
<ds:datastoreItem xmlns:ds="http://schemas.openxmlformats.org/officeDocument/2006/customXml" ds:itemID="{4DD94357-061A-4584-9FA0-1D5D44F50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Hourly rates-staff designations</vt:lpstr>
      <vt:lpstr>Pricing Schedule</vt:lpstr>
      <vt:lpstr>Price Declaration </vt:lpstr>
      <vt:lpstr>'Cover Sheet'!Print_Area</vt:lpstr>
      <vt:lpstr>'Price Declaration '!Print_Area</vt:lpstr>
      <vt:lpstr>'Pricing Schedule'!Print_Area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2026-01-19T09:45:17Z</cp:lastPrinted>
  <dcterms:created xsi:type="dcterms:W3CDTF">2007-09-21T10:17:54Z</dcterms:created>
  <dcterms:modified xsi:type="dcterms:W3CDTF">2026-01-19T11:32:04Z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0x0101008CD8CE8CDF085B4F8D01E5F9DAE548BD</vt:lpwstr>
  </property>
  <property fmtid="{D5CDD505-2E9C-101B-9397-08002B2CF9AE}" pid="3" name="MediaServiceImageTags">
    <vt:lpwstr/>
  </property>
</Properties>
</file>